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80" windowHeight="12660" activeTab="0"/>
  </bookViews>
  <sheets>
    <sheet name="01012010" sheetId="1" r:id="rId1"/>
  </sheets>
  <externalReferences>
    <externalReference r:id="rId4"/>
  </externalReferences>
  <definedNames>
    <definedName name="_xlnm.Print_Area" localSheetId="0">'01012010'!$A$1:$L$303</definedName>
  </definedNames>
  <calcPr fullCalcOnLoad="1"/>
</workbook>
</file>

<file path=xl/sharedStrings.xml><?xml version="1.0" encoding="utf-8"?>
<sst xmlns="http://schemas.openxmlformats.org/spreadsheetml/2006/main" count="337" uniqueCount="311">
  <si>
    <r>
      <t>ПМП-118</t>
    </r>
    <r>
      <rPr>
        <sz val="8"/>
        <rFont val="Arial"/>
        <family val="2"/>
      </rPr>
      <t xml:space="preserve"> – L(250…6000) –h…  - преобразователь герконовый, ± 5 мм</t>
    </r>
  </si>
  <si>
    <r>
      <t>ПМП-128</t>
    </r>
    <r>
      <rPr>
        <sz val="8"/>
        <rFont val="Arial"/>
        <family val="2"/>
      </rPr>
      <t xml:space="preserve"> – L(750…15000) – h(250…2000) - преобразователь герконовый составной, ± 5 мм </t>
    </r>
  </si>
  <si>
    <r>
      <t>ПМП-138</t>
    </r>
    <r>
      <rPr>
        <sz val="8"/>
        <rFont val="Arial"/>
        <family val="2"/>
      </rPr>
      <t>–L(1000…6000)-h…  - преобразователь герконовый повышенной точности, ± 2,5 мм</t>
    </r>
  </si>
  <si>
    <r>
      <t>СЕНС-ПФ-DN32PN25</t>
    </r>
    <r>
      <rPr>
        <sz val="8"/>
        <rFont val="Arial"/>
        <family val="2"/>
      </rPr>
      <t xml:space="preserve"> – клапан Ду32, Ру = 0…25 бар. Нормально-закрытый. Герметичность - класс "А" </t>
    </r>
  </si>
  <si>
    <r>
      <t>СЕНС-ПФ-DN40PN25</t>
    </r>
    <r>
      <rPr>
        <sz val="8"/>
        <rFont val="Arial"/>
        <family val="2"/>
      </rPr>
      <t xml:space="preserve"> – клапан Ду40, Ру = 0…25 бар. Нормально-закрытый. Герметичность - класс "А" </t>
    </r>
  </si>
  <si>
    <r>
      <t>СЕНС-ПФ-DN50PN25</t>
    </r>
    <r>
      <rPr>
        <sz val="8"/>
        <rFont val="Arial"/>
        <family val="2"/>
      </rPr>
      <t xml:space="preserve"> – клапан Ду50, Ру = 0…25 бар. Нормально-закрытый. Герметичность - класс "А" </t>
    </r>
  </si>
  <si>
    <r>
      <t>СЕНС-ПР-DN32PN25</t>
    </r>
    <r>
      <rPr>
        <sz val="8"/>
        <rFont val="Arial"/>
        <family val="2"/>
      </rPr>
      <t xml:space="preserve"> – клапан Ду32, Ру = 0…25 бар. Нормально-закрытый. Герметичность - класс "А" </t>
    </r>
  </si>
  <si>
    <r>
      <t>СЕНС-ПР-DN40PN25</t>
    </r>
    <r>
      <rPr>
        <sz val="8"/>
        <rFont val="Arial"/>
        <family val="2"/>
      </rPr>
      <t xml:space="preserve"> – клапан Ду40, Ру = 0…25 бар. Нормально-закрытый. Герметичность - класс "А" </t>
    </r>
  </si>
  <si>
    <r>
      <t>СЕНС-ПР-DN50PN25</t>
    </r>
    <r>
      <rPr>
        <sz val="8"/>
        <rFont val="Arial"/>
        <family val="2"/>
      </rPr>
      <t xml:space="preserve"> – клапан Ду50, Ру = 0…25 бар. Нормально-закрытый. Герметичность - класс "А" </t>
    </r>
  </si>
  <si>
    <r>
      <t>СЕНС-ПР-DN80PN25</t>
    </r>
    <r>
      <rPr>
        <sz val="8"/>
        <rFont val="Arial"/>
        <family val="2"/>
      </rPr>
      <t xml:space="preserve"> – клапан Ду80, Ру = 0…25 бар. Нормально-закрытый. Герметичность - класс "А" </t>
    </r>
  </si>
  <si>
    <r>
      <t>СЕНС-ПР-DN25PN25</t>
    </r>
    <r>
      <rPr>
        <sz val="8"/>
        <rFont val="Arial"/>
        <family val="2"/>
      </rPr>
      <t xml:space="preserve"> – клапан Ду25, Ру = 0…25 бар. Нормально-закрытый. Герметичность - класс "А"</t>
    </r>
  </si>
  <si>
    <r>
      <t>СЕНС-ПФ-DN80PN25</t>
    </r>
    <r>
      <rPr>
        <sz val="8"/>
        <rFont val="Arial"/>
        <family val="2"/>
      </rPr>
      <t xml:space="preserve"> – клапан Ду80, Ру = 0…25 бар. Нормально-закрытый. Герметичность - класс "А" </t>
    </r>
  </si>
  <si>
    <r>
      <t>СЕНС-ПФ-DN25PN25</t>
    </r>
    <r>
      <rPr>
        <sz val="8"/>
        <rFont val="Arial"/>
        <family val="2"/>
      </rPr>
      <t xml:space="preserve"> – клапан Ду25, Ру = 0…25 бар. Нормально-закрытый. Герметичность - класс "А"</t>
    </r>
  </si>
  <si>
    <r>
      <t>СЕНС-П DN80PN5</t>
    </r>
    <r>
      <rPr>
        <sz val="8"/>
        <rFont val="Arial"/>
        <family val="2"/>
      </rPr>
      <t xml:space="preserve"> – клапан Ду80, Ру = 0…5 бар. Протечка в закрытом состоянии не более 0,3 л/с</t>
    </r>
  </si>
  <si>
    <r>
      <t>СЕНС-П DN100PN5</t>
    </r>
    <r>
      <rPr>
        <sz val="8"/>
        <rFont val="Arial"/>
        <family val="2"/>
      </rPr>
      <t xml:space="preserve"> – клапан Ду100, Ру = 0…5 бар. Протечка в закрытом состоянии не более 0,3 л/с</t>
    </r>
  </si>
  <si>
    <r>
      <t>СЕНС-ДС-Р DN32PN25</t>
    </r>
    <r>
      <rPr>
        <sz val="8"/>
        <rFont val="Arial"/>
        <family val="2"/>
      </rPr>
      <t xml:space="preserve"> – с ручным управлением Ду32, Ру = 0…25 бар. Герметичность - класс "А" </t>
    </r>
  </si>
  <si>
    <r>
      <t>СЕНС-ДС-Р DN50PN25</t>
    </r>
    <r>
      <rPr>
        <sz val="8"/>
        <rFont val="Arial"/>
        <family val="2"/>
      </rPr>
      <t xml:space="preserve"> – с ручным управлением Ду50, Ру = 0…25 бар. Герметичность - класс "А" </t>
    </r>
  </si>
  <si>
    <r>
      <t>СЕНС-ДС-Р DN80PN25</t>
    </r>
    <r>
      <rPr>
        <sz val="8"/>
        <rFont val="Arial"/>
        <family val="2"/>
      </rPr>
      <t xml:space="preserve"> – с ручным управлением Ду80, Ру = 0…25 бар. Герметичность - класс "А"</t>
    </r>
  </si>
  <si>
    <r>
      <t>МС-1Э</t>
    </r>
    <r>
      <rPr>
        <sz val="8"/>
        <rFont val="Arial"/>
        <family val="2"/>
      </rPr>
      <t xml:space="preserve"> – индикация состояния клапана; кнопка; 1 канал</t>
    </r>
  </si>
  <si>
    <r>
      <t>МС-1Э-1И</t>
    </r>
    <r>
      <rPr>
        <sz val="8"/>
        <rFont val="Arial"/>
        <family val="2"/>
      </rPr>
      <t xml:space="preserve"> – индикация и выход (симистор) состояния клапана, кнопка; 1 канал, </t>
    </r>
  </si>
  <si>
    <r>
      <t xml:space="preserve">МС-3Э </t>
    </r>
    <r>
      <rPr>
        <sz val="8"/>
        <rFont val="Arial"/>
        <family val="2"/>
      </rPr>
      <t xml:space="preserve"> – индикация состояния клапанов; переключатели; 3 канала</t>
    </r>
  </si>
  <si>
    <r>
      <t>МС-5Э</t>
    </r>
    <r>
      <rPr>
        <sz val="8"/>
        <rFont val="Arial"/>
        <family val="2"/>
      </rPr>
      <t xml:space="preserve"> – индикация состояния клапанов; переключатели; 5 каналов</t>
    </r>
  </si>
  <si>
    <r>
      <t>МС-6Э</t>
    </r>
    <r>
      <rPr>
        <sz val="8"/>
        <rFont val="Arial"/>
        <family val="2"/>
      </rPr>
      <t xml:space="preserve"> – индикация состояния клапанов; переключатели; 6 каналов</t>
    </r>
  </si>
  <si>
    <r>
      <t>МС-4Э</t>
    </r>
    <r>
      <rPr>
        <sz val="8"/>
        <rFont val="Arial"/>
        <family val="2"/>
      </rPr>
      <t xml:space="preserve"> – индикация состояния клапанов; переключатели; 4 канала</t>
    </r>
  </si>
  <si>
    <r>
      <t>МС-6ЭР-24В</t>
    </r>
    <r>
      <rPr>
        <sz val="8"/>
        <rFont val="Arial"/>
        <family val="2"/>
      </rPr>
      <t xml:space="preserve">  – индикация и выходы (контакты реле) состояния клапанов, управление низким (3…30 В) напряжением </t>
    </r>
  </si>
  <si>
    <r>
      <t>МС-6ЭР-220В</t>
    </r>
    <r>
      <rPr>
        <sz val="8"/>
        <rFont val="Arial"/>
        <family val="2"/>
      </rPr>
      <t xml:space="preserve"> – индикация и выходы (контакты реле) состояния клапанов; управление подачей напряжения ~220В</t>
    </r>
  </si>
  <si>
    <r>
      <t xml:space="preserve">ВУУК-1Э </t>
    </r>
    <r>
      <rPr>
        <sz val="8"/>
        <rFont val="Arial"/>
        <family val="2"/>
      </rPr>
      <t>– взрывозащищенный индикатор состояния клапана; 1 канал; 1ExdIIBT4/ 1ExdIICT4</t>
    </r>
  </si>
  <si>
    <r>
      <t>УЗА-3В</t>
    </r>
    <r>
      <rPr>
        <sz val="8"/>
        <rFont val="Arial"/>
        <family val="2"/>
      </rPr>
      <t xml:space="preserve">  – индикатор с автономным питанием (литиевый элемент 3В) </t>
    </r>
  </si>
  <si>
    <r>
      <t>УЗА-220В</t>
    </r>
    <r>
      <rPr>
        <sz val="8"/>
        <rFont val="Arial"/>
        <family val="2"/>
      </rPr>
      <t xml:space="preserve"> – индикация и блокировка (реле). Питание ~ 220В.</t>
    </r>
  </si>
  <si>
    <r>
      <t>УЗА-220В-БП-ВЗ</t>
    </r>
    <r>
      <rPr>
        <sz val="8"/>
        <rFont val="Arial"/>
        <family val="2"/>
      </rPr>
      <t xml:space="preserve"> – индикация и блокировка (реле). Питание ~ 220В. Блок питания – взрывозащищенный, 1ExdIIBT4 </t>
    </r>
  </si>
  <si>
    <t>Дополнительный заземляющий проводник с зажимами</t>
  </si>
  <si>
    <r>
      <t>ВУУК</t>
    </r>
    <r>
      <rPr>
        <sz val="8"/>
        <rFont val="Arial"/>
        <family val="2"/>
      </rPr>
      <t xml:space="preserve"> – 2КВ Материал – сталь. Кабельные вводы – 2 шт</t>
    </r>
  </si>
  <si>
    <r>
      <t>ВУУК</t>
    </r>
    <r>
      <rPr>
        <sz val="8"/>
        <rFont val="Arial"/>
        <family val="2"/>
      </rPr>
      <t xml:space="preserve"> – 4КВ Материал – сталь. Кабельные вводы – 4 шт</t>
    </r>
  </si>
  <si>
    <r>
      <t>ВУУК</t>
    </r>
    <r>
      <rPr>
        <sz val="8"/>
        <rFont val="Arial"/>
        <family val="2"/>
      </rPr>
      <t xml:space="preserve"> – 5КВ Материал – сталь. Кабельные вводы – 5 шт</t>
    </r>
  </si>
  <si>
    <r>
      <t>ВУУК</t>
    </r>
    <r>
      <rPr>
        <sz val="8"/>
        <rFont val="Arial"/>
        <family val="2"/>
      </rPr>
      <t xml:space="preserve"> – 6КВ Материал – сталь. Кабельные вводы – 6 шт</t>
    </r>
  </si>
  <si>
    <r>
      <t xml:space="preserve">ВУУК </t>
    </r>
    <r>
      <rPr>
        <sz val="8"/>
        <rFont val="Arial"/>
        <family val="2"/>
      </rPr>
      <t xml:space="preserve">– … - </t>
    </r>
    <r>
      <rPr>
        <b/>
        <sz val="8"/>
        <rFont val="Arial"/>
        <family val="2"/>
      </rPr>
      <t xml:space="preserve">СВ </t>
    </r>
    <r>
      <rPr>
        <sz val="8"/>
        <rFont val="Arial"/>
        <family val="2"/>
      </rPr>
      <t>–доплата за исполнение с прозрачным смотровым окном Ø 50 мм.</t>
    </r>
  </si>
  <si>
    <r>
      <t>УКБК-15</t>
    </r>
    <r>
      <rPr>
        <sz val="8"/>
        <rFont val="Arial"/>
        <family val="2"/>
      </rPr>
      <t xml:space="preserve"> – устройство крепления бронированного кабеля; диаметры: по броне – до 15 мм;  по изоляции - 5 … 10 мм </t>
    </r>
  </si>
  <si>
    <r>
      <t>УКМ-10, УКМ-12</t>
    </r>
    <r>
      <rPr>
        <sz val="8"/>
        <rFont val="Arial"/>
        <family val="2"/>
      </rPr>
      <t xml:space="preserve"> – устройство крепления металлорукава Ø10/12 мм; диаметр кабеля по изоляции - 5 … 10 мм</t>
    </r>
  </si>
  <si>
    <r>
      <t>ПМП-201</t>
    </r>
    <r>
      <rPr>
        <sz val="8"/>
        <rFont val="Arial"/>
        <family val="2"/>
      </rPr>
      <t xml:space="preserve"> – L(1000…4000) - преобразователь магнитострикционный, ± 1 мм</t>
    </r>
  </si>
  <si>
    <r>
      <t>ПМП-201</t>
    </r>
    <r>
      <rPr>
        <sz val="8"/>
        <rFont val="Arial"/>
        <family val="2"/>
      </rPr>
      <t>– L(4000…6000)  - преобразователь магнитострикционный, ± 1 мм</t>
    </r>
  </si>
  <si>
    <t>Отдельная поставка составных частей ПМП-128:</t>
  </si>
  <si>
    <t>корпус</t>
  </si>
  <si>
    <t>зонд 0,75</t>
  </si>
  <si>
    <t>зонд 1,5</t>
  </si>
  <si>
    <t>зонд 3</t>
  </si>
  <si>
    <r>
      <t>МС-К-500-П</t>
    </r>
    <r>
      <rPr>
        <sz val="8"/>
        <rFont val="Arial"/>
        <family val="2"/>
      </rPr>
      <t xml:space="preserve"> - сигнализатор переносной взрывозащищенный: 1ExibIICT6 [Exia]IIB </t>
    </r>
  </si>
  <si>
    <r>
      <t>МС-Ш-8х8</t>
    </r>
    <r>
      <rPr>
        <sz val="8"/>
        <rFont val="Arial"/>
        <family val="2"/>
      </rPr>
      <t xml:space="preserve"> - сигнализатор шкальный (индикатор %-ного заполнения восьмиканальный)</t>
    </r>
  </si>
  <si>
    <r>
      <t>ВУУК</t>
    </r>
    <r>
      <rPr>
        <sz val="8"/>
        <rFont val="Arial"/>
        <family val="2"/>
      </rPr>
      <t>: – 3КВ-3х2 - коробка соединительная взрывозащищенная,1ExdIIBT4, IP66</t>
    </r>
  </si>
  <si>
    <r>
      <t>ВУУК</t>
    </r>
    <r>
      <rPr>
        <sz val="8"/>
        <rFont val="Arial"/>
        <family val="2"/>
      </rPr>
      <t>: – 4КВ-3х2 - коробка соединительная взрывозащищенная,1ExdIIBT4, IP66</t>
    </r>
  </si>
  <si>
    <r>
      <t>ВУУК</t>
    </r>
    <r>
      <rPr>
        <sz val="8"/>
        <rFont val="Arial"/>
        <family val="2"/>
      </rPr>
      <t>: – 5КВ-3х3 - коробка соединительная взрывозащищенная,1ExdIIBT4, IP66</t>
    </r>
  </si>
  <si>
    <r>
      <t>ВУУК</t>
    </r>
    <r>
      <rPr>
        <sz val="8"/>
        <rFont val="Arial"/>
        <family val="2"/>
      </rPr>
      <t>: – 6КВ-3х3 - коробка соединительная взрывозащищенная,1ExdIIBT4, IP66</t>
    </r>
  </si>
  <si>
    <r>
      <t>КС-3х8</t>
    </r>
    <r>
      <rPr>
        <sz val="8"/>
        <rFont val="Arial"/>
        <family val="2"/>
      </rPr>
      <t xml:space="preserve"> - коробка соединительная (для параллельного соединения до 8-ми кабелей линии связи)</t>
    </r>
  </si>
  <si>
    <r>
      <t xml:space="preserve">ПМП-062 - </t>
    </r>
    <r>
      <rPr>
        <sz val="8"/>
        <rFont val="Arial"/>
        <family val="2"/>
      </rPr>
      <t>L(100…6000) –h… - герконовые,  ± 5 мм,  с выходом 4…20мА</t>
    </r>
  </si>
  <si>
    <r>
      <t>ПМП-076</t>
    </r>
    <r>
      <rPr>
        <sz val="8"/>
        <rFont val="Arial"/>
        <family val="2"/>
      </rPr>
      <t xml:space="preserve"> - L(100…6000) –h… - герконовые,  ± 5 мм,  с выходом 0…R</t>
    </r>
  </si>
  <si>
    <r>
      <t>ПМП-111</t>
    </r>
    <r>
      <rPr>
        <sz val="8"/>
        <rFont val="Arial"/>
        <family val="2"/>
      </rPr>
      <t xml:space="preserve"> – Сигнализатор наполнения СУГ (80 … 90%)  контейнера-цистерны, с автономным питанием</t>
    </r>
  </si>
  <si>
    <r>
      <t>ПМП-116</t>
    </r>
    <r>
      <rPr>
        <sz val="8"/>
        <rFont val="Arial"/>
        <family val="2"/>
      </rPr>
      <t xml:space="preserve"> – L(1000…3000)-  Индикатор уровня с автономным питанием, дискретность 10% </t>
    </r>
  </si>
  <si>
    <r>
      <t>ПМП-120</t>
    </r>
    <r>
      <rPr>
        <sz val="8"/>
        <rFont val="Arial"/>
        <family val="2"/>
      </rPr>
      <t xml:space="preserve"> – L(4000…15000) + </t>
    </r>
    <r>
      <rPr>
        <b/>
        <sz val="8"/>
        <rFont val="Arial"/>
        <family val="2"/>
      </rPr>
      <t>МС-3-11-2Р</t>
    </r>
    <r>
      <rPr>
        <sz val="8"/>
        <rFont val="Arial"/>
        <family val="2"/>
      </rPr>
      <t xml:space="preserve"> - с датчиком уровня на гибком несущем кабеле</t>
    </r>
  </si>
  <si>
    <r>
      <t>ПМП-119</t>
    </r>
    <r>
      <rPr>
        <sz val="8"/>
        <rFont val="Arial"/>
        <family val="2"/>
      </rPr>
      <t xml:space="preserve"> – L(1000…6000) + </t>
    </r>
    <r>
      <rPr>
        <b/>
        <sz val="8"/>
        <rFont val="Arial"/>
        <family val="2"/>
      </rPr>
      <t>МС-3-11-2Р</t>
    </r>
    <r>
      <rPr>
        <sz val="8"/>
        <rFont val="Arial"/>
        <family val="2"/>
      </rPr>
      <t xml:space="preserve"> - Индикатор уровня с дискретностью 10%, 2 реле</t>
    </r>
  </si>
  <si>
    <r>
      <t xml:space="preserve">ПМП-052 </t>
    </r>
    <r>
      <rPr>
        <sz val="8"/>
        <rFont val="Arial"/>
        <family val="2"/>
      </rPr>
      <t xml:space="preserve"> - W5 - 1 фиксированный уровень</t>
    </r>
  </si>
  <si>
    <r>
      <t xml:space="preserve">ПМП-052 </t>
    </r>
    <r>
      <rPr>
        <sz val="8"/>
        <rFont val="Arial"/>
        <family val="2"/>
      </rPr>
      <t xml:space="preserve"> - W5 - 2 фиксированных уровня</t>
    </r>
  </si>
  <si>
    <r>
      <t xml:space="preserve">ПМП-052 </t>
    </r>
    <r>
      <rPr>
        <sz val="8"/>
        <rFont val="Arial"/>
        <family val="2"/>
      </rPr>
      <t xml:space="preserve"> - W5 - 4 фиксированных уровня</t>
    </r>
  </si>
  <si>
    <r>
      <t xml:space="preserve">ПМП-052 </t>
    </r>
    <r>
      <rPr>
        <sz val="8"/>
        <rFont val="Arial"/>
        <family val="2"/>
      </rPr>
      <t xml:space="preserve"> - W5 - 3 фиксированных уровня</t>
    </r>
  </si>
  <si>
    <r>
      <t xml:space="preserve">ПМП-152 </t>
    </r>
    <r>
      <rPr>
        <sz val="8"/>
        <rFont val="Arial"/>
        <family val="2"/>
      </rPr>
      <t xml:space="preserve"> - W5 - 1 регулируемый уровень</t>
    </r>
  </si>
  <si>
    <r>
      <t xml:space="preserve">ПМП-152 </t>
    </r>
    <r>
      <rPr>
        <sz val="8"/>
        <rFont val="Arial"/>
        <family val="2"/>
      </rPr>
      <t xml:space="preserve"> - W5 - 2 регулируемых уровня</t>
    </r>
  </si>
  <si>
    <r>
      <t xml:space="preserve">ПМП-152 </t>
    </r>
    <r>
      <rPr>
        <sz val="8"/>
        <rFont val="Arial"/>
        <family val="2"/>
      </rPr>
      <t xml:space="preserve"> - W5 - 3 регулируемых уровня</t>
    </r>
  </si>
  <si>
    <r>
      <t xml:space="preserve">ПМП-152 </t>
    </r>
    <r>
      <rPr>
        <sz val="8"/>
        <rFont val="Arial"/>
        <family val="2"/>
      </rPr>
      <t xml:space="preserve"> - DC24, AC24, AC220 - 1 регулируемый уровень</t>
    </r>
  </si>
  <si>
    <r>
      <t xml:space="preserve">ПМП-152 </t>
    </r>
    <r>
      <rPr>
        <sz val="8"/>
        <rFont val="Arial"/>
        <family val="2"/>
      </rPr>
      <t xml:space="preserve"> - DC24, AC24, AC220 - 2 регулируемых уровня</t>
    </r>
  </si>
  <si>
    <r>
      <t xml:space="preserve">ПМП-152 </t>
    </r>
    <r>
      <rPr>
        <sz val="8"/>
        <rFont val="Arial"/>
        <family val="2"/>
      </rPr>
      <t xml:space="preserve"> - DC24, AC24, AC220 - 3 регулируемых уровня</t>
    </r>
  </si>
  <si>
    <r>
      <t xml:space="preserve">ПМП-152 </t>
    </r>
    <r>
      <rPr>
        <sz val="8"/>
        <rFont val="Arial"/>
        <family val="2"/>
      </rPr>
      <t xml:space="preserve"> - DC24, AC24, AC220 - 4 регулируемых уровня</t>
    </r>
  </si>
  <si>
    <r>
      <t xml:space="preserve">ПМП-022 - </t>
    </r>
    <r>
      <rPr>
        <sz val="8"/>
        <rFont val="Arial"/>
        <family val="2"/>
      </rPr>
      <t>датчик верхнего уровня для резервуаров с плавающей крышей (понтоном)</t>
    </r>
  </si>
  <si>
    <r>
      <t>ПМП-066</t>
    </r>
    <r>
      <rPr>
        <sz val="8"/>
        <rFont val="Arial"/>
        <family val="2"/>
      </rPr>
      <t xml:space="preserve"> - 3 контрольных уровня</t>
    </r>
  </si>
  <si>
    <r>
      <t xml:space="preserve">ПМП-092 </t>
    </r>
    <r>
      <rPr>
        <sz val="8"/>
        <rFont val="Arial"/>
        <family val="2"/>
      </rPr>
      <t>- 2 контрольных уровня</t>
    </r>
  </si>
  <si>
    <r>
      <t xml:space="preserve">ПМП-095 </t>
    </r>
    <r>
      <rPr>
        <sz val="8"/>
        <rFont val="Arial"/>
        <family val="2"/>
      </rPr>
      <t>- 3 контрольных уровня</t>
    </r>
  </si>
  <si>
    <r>
      <t xml:space="preserve">ПМП-099 </t>
    </r>
    <r>
      <rPr>
        <sz val="8"/>
        <rFont val="Arial"/>
        <family val="2"/>
      </rPr>
      <t>- 1 контрольный уровень</t>
    </r>
  </si>
  <si>
    <r>
      <t xml:space="preserve">ПМП-099 </t>
    </r>
    <r>
      <rPr>
        <sz val="8"/>
        <rFont val="Arial"/>
        <family val="2"/>
      </rPr>
      <t>- 2 контрольных уровня</t>
    </r>
  </si>
  <si>
    <r>
      <t xml:space="preserve">ПМП-112 </t>
    </r>
    <r>
      <rPr>
        <sz val="8"/>
        <rFont val="Arial"/>
        <family val="2"/>
      </rPr>
      <t>- 4 контрольных уровня</t>
    </r>
  </si>
  <si>
    <r>
      <t>ПМП-117</t>
    </r>
    <r>
      <rPr>
        <sz val="8"/>
        <rFont val="Arial"/>
        <family val="2"/>
      </rPr>
      <t xml:space="preserve"> - 3 контрольных уровня</t>
    </r>
  </si>
  <si>
    <r>
      <t>ПМП-085</t>
    </r>
    <r>
      <rPr>
        <sz val="8"/>
        <rFont val="Arial"/>
        <family val="2"/>
      </rPr>
      <t xml:space="preserve"> - 3 контрольных уровня</t>
    </r>
  </si>
  <si>
    <r>
      <t xml:space="preserve">ПМП-185 </t>
    </r>
    <r>
      <rPr>
        <sz val="8"/>
        <rFont val="Arial"/>
        <family val="2"/>
      </rPr>
      <t>- 2 контрольных уровня</t>
    </r>
  </si>
  <si>
    <r>
      <t xml:space="preserve">ПМП-185 </t>
    </r>
    <r>
      <rPr>
        <sz val="8"/>
        <rFont val="Arial"/>
        <family val="2"/>
      </rPr>
      <t>- 5 контрольных уровня</t>
    </r>
  </si>
  <si>
    <r>
      <t>ПМП-115 –</t>
    </r>
    <r>
      <rPr>
        <sz val="8"/>
        <rFont val="Arial"/>
        <family val="2"/>
      </rPr>
      <t xml:space="preserve"> L(80… 30000) – преобразователь с гибким несущим кабелем - 1 контрольный уровень</t>
    </r>
  </si>
  <si>
    <r>
      <t>ПМП-115 –</t>
    </r>
    <r>
      <rPr>
        <sz val="8"/>
        <rFont val="Arial"/>
        <family val="2"/>
      </rPr>
      <t xml:space="preserve"> L(80… 30000) – преобразователь с гибким несущим кабелем - 2 контрольных уровня</t>
    </r>
  </si>
  <si>
    <r>
      <t>Доплата</t>
    </r>
    <r>
      <rPr>
        <sz val="8"/>
        <rFont val="Arial"/>
        <family val="2"/>
      </rPr>
      <t xml:space="preserve"> за исполнения: ПМП-…-</t>
    </r>
    <r>
      <rPr>
        <b/>
        <sz val="8"/>
        <rFont val="Arial"/>
        <family val="2"/>
      </rPr>
      <t>2КВ</t>
    </r>
    <r>
      <rPr>
        <sz val="8"/>
        <rFont val="Arial"/>
        <family val="2"/>
      </rPr>
      <t xml:space="preserve"> </t>
    </r>
  </si>
  <si>
    <r>
      <t>Монтажный зажим</t>
    </r>
    <r>
      <rPr>
        <sz val="8"/>
        <rFont val="Arial"/>
        <family val="2"/>
      </rPr>
      <t xml:space="preserve"> для крепления МС к DIN рейке </t>
    </r>
  </si>
  <si>
    <r>
      <t xml:space="preserve">Рамка </t>
    </r>
    <r>
      <rPr>
        <sz val="8"/>
        <rFont val="Arial"/>
        <family val="2"/>
      </rPr>
      <t>крепления МС к щиту</t>
    </r>
  </si>
  <si>
    <t>Коробка ИМ</t>
  </si>
  <si>
    <r>
      <t>Выносная камера ВК-DN80PN25</t>
    </r>
    <r>
      <rPr>
        <sz val="8"/>
        <rFont val="Arial"/>
        <family val="2"/>
      </rPr>
      <t>-Ф2х2-50-25, 3-80-25-Ш2хG1/2-Н… Монтаж на боковой стенке резервуара</t>
    </r>
  </si>
  <si>
    <t>Тип 1 -…М27</t>
  </si>
  <si>
    <t>Тип 3 – со штуцером Р, 2"</t>
  </si>
  <si>
    <t>Тип 4 - М27(85)</t>
  </si>
  <si>
    <t xml:space="preserve">             со штуцером Р, 1,5"</t>
  </si>
  <si>
    <t xml:space="preserve">          - 1,5" </t>
  </si>
  <si>
    <t>Тип 9 - К2"</t>
  </si>
  <si>
    <t>Тип 10 - М27Р</t>
  </si>
  <si>
    <t xml:space="preserve">              с фланцем Р, Ду 65 </t>
  </si>
  <si>
    <t xml:space="preserve">Тип 11 - с фланцем Р, Ду 50 </t>
  </si>
  <si>
    <t xml:space="preserve">              с фланцем Р, Ду 80 </t>
  </si>
  <si>
    <t xml:space="preserve">              с фланцем Р, Ду 100</t>
  </si>
  <si>
    <t>Тип 6 - с фланцем М27, D 160</t>
  </si>
  <si>
    <t xml:space="preserve">            с фланцем М27, Ду 100</t>
  </si>
  <si>
    <t xml:space="preserve">            с фланцем М27, Ду 80</t>
  </si>
  <si>
    <t xml:space="preserve">            с фланцем М27, Ду 65</t>
  </si>
  <si>
    <t>Тип 5 - с фланцем М27, Ду 50</t>
  </si>
  <si>
    <t xml:space="preserve">            фланец  Ду 100</t>
  </si>
  <si>
    <t xml:space="preserve">            фланец  Ду 80</t>
  </si>
  <si>
    <t xml:space="preserve">            фланец  Ду 65</t>
  </si>
  <si>
    <t>Тип 2 - фланец  Ду 50</t>
  </si>
  <si>
    <t>Тип 13 - фланец D80</t>
  </si>
  <si>
    <t>Тип 12 - фланец двустенный СЕНС</t>
  </si>
  <si>
    <r>
      <t>СЕНС-ПР-DN10/3 PN320</t>
    </r>
    <r>
      <rPr>
        <sz val="8"/>
        <rFont val="Arial"/>
        <family val="2"/>
      </rPr>
      <t xml:space="preserve"> – распределительный трехходовой Ду10, Ру = 0,1…320 бар. Герметичность – Кл. "А" </t>
    </r>
  </si>
  <si>
    <r>
      <t>СЕНС-ПР-DN10 PN320</t>
    </r>
    <r>
      <rPr>
        <sz val="8"/>
        <rFont val="Arial"/>
        <family val="2"/>
      </rPr>
      <t xml:space="preserve"> – двухпозиционный Ду10, Ру = 0…320 бар. Герметичность - класс "А" </t>
    </r>
  </si>
  <si>
    <r>
      <t>ВУУК</t>
    </r>
    <r>
      <rPr>
        <sz val="8"/>
        <rFont val="Arial"/>
        <family val="2"/>
      </rPr>
      <t xml:space="preserve"> – 1КВ Материал – сталь. Кабельные вводы – 1 шт</t>
    </r>
  </si>
  <si>
    <r>
      <t>СЕНС-ПР DN50/25PN25</t>
    </r>
    <r>
      <rPr>
        <sz val="8"/>
        <rFont val="Arial"/>
        <family val="2"/>
      </rPr>
      <t xml:space="preserve"> – клапан Ду50/25, Ру = 0…25 бар. Герметичность - класс "А" </t>
    </r>
  </si>
  <si>
    <r>
      <t>СЕНС-ПР DN80/25PN25</t>
    </r>
    <r>
      <rPr>
        <sz val="8"/>
        <rFont val="Arial"/>
        <family val="2"/>
      </rPr>
      <t xml:space="preserve"> – клапан Ду80/25, Ру = 0…25 бар. Герметичность - класс "А"</t>
    </r>
  </si>
  <si>
    <r>
      <t>СЕНС-ПР DN80/32PN25</t>
    </r>
    <r>
      <rPr>
        <sz val="8"/>
        <rFont val="Arial"/>
        <family val="2"/>
      </rPr>
      <t xml:space="preserve"> – клапан Ду80/32, Ру = 0…25 бар. Герметичность - класс "А"</t>
    </r>
  </si>
  <si>
    <r>
      <t xml:space="preserve">ПМП-185 </t>
    </r>
    <r>
      <rPr>
        <sz val="8"/>
        <rFont val="Arial"/>
        <family val="2"/>
      </rPr>
      <t>- 7 контрольных уровней</t>
    </r>
  </si>
  <si>
    <t xml:space="preserve">            с фланцем М27, D 180                                 </t>
  </si>
  <si>
    <t xml:space="preserve">            с фланцем М27, D 200</t>
  </si>
  <si>
    <t xml:space="preserve">               c штуцером Р, К1,5"</t>
  </si>
  <si>
    <r>
      <t>ВУУК</t>
    </r>
    <r>
      <rPr>
        <sz val="8"/>
        <rFont val="Arial"/>
        <family val="2"/>
      </rPr>
      <t>: – 3КВН-3х3 - коробка соединительная взрывозащищенная,1ExdIIBT4, IP66</t>
    </r>
  </si>
  <si>
    <r>
      <t xml:space="preserve">МС-К-500-2 </t>
    </r>
    <r>
      <rPr>
        <sz val="8"/>
        <rFont val="Arial"/>
        <family val="2"/>
      </rPr>
      <t>- сигнализатор стационарный (для установки в операторской)</t>
    </r>
  </si>
  <si>
    <r>
      <t>СЕНС DN80PN16-М</t>
    </r>
    <r>
      <rPr>
        <sz val="8"/>
        <rFont val="Arial"/>
        <family val="2"/>
      </rPr>
      <t xml:space="preserve"> – клапан Ду80, Рпр. = 0…16 бар. Нормально-закрытый. Герм. кл. "А"</t>
    </r>
  </si>
  <si>
    <r>
      <t>ДМ2010-Ex- (1 … 1600)</t>
    </r>
    <r>
      <rPr>
        <sz val="8"/>
        <rFont val="Arial"/>
        <family val="2"/>
      </rPr>
      <t xml:space="preserve">; </t>
    </r>
    <r>
      <rPr>
        <b/>
        <sz val="8"/>
        <rFont val="Arial"/>
        <family val="2"/>
      </rPr>
      <t>ДВ2010-Ex-(-1-0)</t>
    </r>
    <r>
      <rPr>
        <sz val="8"/>
        <rFont val="Arial"/>
        <family val="2"/>
      </rPr>
      <t xml:space="preserve">; </t>
    </r>
    <r>
      <rPr>
        <b/>
        <sz val="8"/>
        <rFont val="Arial"/>
        <family val="2"/>
      </rPr>
      <t xml:space="preserve">ДА2010-Ex-(-1-(0,6…24) </t>
    </r>
    <r>
      <rPr>
        <sz val="8"/>
        <rFont val="Arial"/>
        <family val="2"/>
      </rPr>
      <t>– Ø100 мм (давление в кгс/см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</si>
  <si>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ДМ2005-Ex- (1 … 1600)</t>
    </r>
    <r>
      <rPr>
        <sz val="8"/>
        <rFont val="Arial"/>
        <family val="2"/>
      </rPr>
      <t xml:space="preserve">; </t>
    </r>
    <r>
      <rPr>
        <b/>
        <sz val="8"/>
        <rFont val="Arial"/>
        <family val="2"/>
      </rPr>
      <t>ДВ2005-Ex-(-1-0)</t>
    </r>
    <r>
      <rPr>
        <sz val="8"/>
        <rFont val="Arial"/>
        <family val="2"/>
      </rPr>
      <t>;</t>
    </r>
    <r>
      <rPr>
        <b/>
        <sz val="8"/>
        <rFont val="Arial"/>
        <family val="2"/>
      </rPr>
      <t xml:space="preserve"> ДА2005-Ex-(-1-(0,6…24) </t>
    </r>
    <r>
      <rPr>
        <sz val="8"/>
        <rFont val="Arial"/>
        <family val="2"/>
      </rPr>
      <t>– Ø160 мм (давление в кгс/см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</si>
  <si>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ЭКМ-100-Ex- (4 … 250) </t>
    </r>
    <r>
      <rPr>
        <sz val="8"/>
        <rFont val="Arial"/>
        <family val="2"/>
      </rPr>
      <t>– Ø100 мм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(давление в кгс/см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</si>
  <si>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ЭКМ-160-Ex- (4 … 250) </t>
    </r>
    <r>
      <rPr>
        <sz val="8"/>
        <rFont val="Arial"/>
        <family val="2"/>
      </rPr>
      <t>– Ø160 мм (давление в кгс/см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</si>
  <si>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* Примечания: 1) L (мм) – длина преобразователя, h (мм): – верхний неизмеряемый уровень; 2)  L (мм) – суммарная длина измерительных зондов 1,5 м.; 3) L (мм) – длина несущего кабеля;  4) Возможно исполнение во взрывонепроницаемой оболочке - цена увеличивается на 4800 руб.  5) В комплекте с блоком питания-коммутации; 6) Возможно исполнение другого цвета по заказу; 7) n - число каналов, m - число релейных выходов + выход на сирену.</t>
  </si>
  <si>
    <r>
      <t xml:space="preserve">ЛИН-RS232-220В - </t>
    </r>
    <r>
      <rPr>
        <sz val="8"/>
        <rFont val="Arial"/>
        <family val="2"/>
      </rPr>
      <t>адаптер (с питанием 220В, 50Гц)</t>
    </r>
  </si>
  <si>
    <r>
      <t xml:space="preserve">ЛИН-RS485 MODBUS </t>
    </r>
    <r>
      <rPr>
        <sz val="8"/>
        <rFont val="Arial"/>
        <family val="2"/>
      </rPr>
      <t>- адаптер (с питанием от линии)</t>
    </r>
  </si>
  <si>
    <r>
      <t xml:space="preserve">RS232-RS485-220В </t>
    </r>
    <r>
      <rPr>
        <sz val="8"/>
        <rFont val="Arial"/>
        <family val="2"/>
      </rPr>
      <t>- преобразователь интерфейсов (с питанием 220В, 50Гц)</t>
    </r>
  </si>
  <si>
    <r>
      <t xml:space="preserve">УК-ПМП-118 </t>
    </r>
    <r>
      <rPr>
        <sz val="8"/>
        <rFont val="Arial"/>
        <family val="2"/>
      </rPr>
      <t>- устройство контактное</t>
    </r>
  </si>
  <si>
    <r>
      <t xml:space="preserve">ВУУК-3КВ-ЛИН </t>
    </r>
    <r>
      <rPr>
        <sz val="8"/>
        <rFont val="Arial"/>
        <family val="2"/>
      </rPr>
      <t>- барьер искробезопасности, 1ExdIIBT4[Exia]IIB</t>
    </r>
  </si>
  <si>
    <r>
      <t xml:space="preserve">ПМП-052 </t>
    </r>
    <r>
      <rPr>
        <sz val="8"/>
        <rFont val="Arial"/>
        <family val="2"/>
      </rPr>
      <t xml:space="preserve"> - DC24, AC24, AC220, W30 - 1 фиксированный уровень</t>
    </r>
  </si>
  <si>
    <r>
      <t xml:space="preserve">ПМП-052 </t>
    </r>
    <r>
      <rPr>
        <sz val="8"/>
        <rFont val="Arial"/>
        <family val="2"/>
      </rPr>
      <t xml:space="preserve"> - DC24, AC24, AC220, W30 - 2 фиксированных уровня</t>
    </r>
  </si>
  <si>
    <r>
      <t xml:space="preserve">ПМП-052 </t>
    </r>
    <r>
      <rPr>
        <sz val="8"/>
        <rFont val="Arial"/>
        <family val="2"/>
      </rPr>
      <t xml:space="preserve"> - DC24, AC24, AC220, W30 - 3 фиксированных уровня</t>
    </r>
  </si>
  <si>
    <r>
      <t xml:space="preserve">ПМП-052 </t>
    </r>
    <r>
      <rPr>
        <sz val="8"/>
        <rFont val="Arial"/>
        <family val="2"/>
      </rPr>
      <t xml:space="preserve"> - DC24, AC24, AC220, W30 - 4 фиксированных уровня</t>
    </r>
  </si>
  <si>
    <r>
      <t>МС-П-…-…И-ГС</t>
    </r>
    <r>
      <rPr>
        <sz val="8"/>
        <rFont val="Arial"/>
        <family val="2"/>
      </rPr>
      <t xml:space="preserve"> (ПМП-066, -088, -092,-095,-099)</t>
    </r>
  </si>
  <si>
    <r>
      <t xml:space="preserve">Поплавок </t>
    </r>
    <r>
      <rPr>
        <sz val="8"/>
        <rFont val="Arial"/>
        <family val="2"/>
      </rPr>
      <t>уровня раздела сред (ПМП-201, ПМП-128)</t>
    </r>
  </si>
  <si>
    <r>
      <t xml:space="preserve">Коробка Д-3 </t>
    </r>
    <r>
      <rPr>
        <sz val="8"/>
        <rFont val="Arial"/>
        <family val="2"/>
      </rPr>
      <t>(для соединения трех ПМП-066,-088,-092,-095,-099 одним кабелем в МС)</t>
    </r>
  </si>
  <si>
    <r>
      <t xml:space="preserve">Поплавок </t>
    </r>
    <r>
      <rPr>
        <sz val="8"/>
        <rFont val="Arial"/>
        <family val="2"/>
      </rPr>
      <t>уровня жидкости D48х80х21-Ф4 (фторопластовый)</t>
    </r>
  </si>
  <si>
    <r>
      <t xml:space="preserve">Компакт-диск </t>
    </r>
    <r>
      <rPr>
        <sz val="8"/>
        <rFont val="Arial"/>
        <family val="2"/>
      </rPr>
      <t xml:space="preserve">c программным, информационно-техническим обеспечением уровнемеров ПМП-118,-128,-138,-201, включающий программы: "АРМ" (Автоматизированное рабочее место оператора), "Градуировка резервуаров", "Настройка уровнемеров", а также: руководство по эксплуатации уровнемеров, нормативные документы, каталог продукции. </t>
    </r>
  </si>
  <si>
    <r>
      <t xml:space="preserve">МС-3-2Р </t>
    </r>
    <r>
      <rPr>
        <sz val="8"/>
        <rFont val="Arial"/>
        <family val="2"/>
      </rPr>
      <t xml:space="preserve">– сигнализатор одноканальный (2 реле), [Exia]IIB </t>
    </r>
  </si>
  <si>
    <r>
      <t xml:space="preserve">ПМП-152 </t>
    </r>
    <r>
      <rPr>
        <sz val="8"/>
        <rFont val="Arial"/>
        <family val="2"/>
      </rPr>
      <t xml:space="preserve"> - W5 - 4 регулируемых уровня</t>
    </r>
  </si>
  <si>
    <r>
      <t>МС-К-500-2-IP66</t>
    </r>
    <r>
      <rPr>
        <sz val="8"/>
        <rFont val="Arial"/>
        <family val="2"/>
      </rPr>
      <t xml:space="preserve"> - сигнализатор,  1ExdIIBT4, IP66, -50…+60°С</t>
    </r>
  </si>
  <si>
    <r>
      <t xml:space="preserve">СЕНС ПТ-А - </t>
    </r>
    <r>
      <rPr>
        <sz val="8"/>
        <rFont val="Arial"/>
        <family val="2"/>
      </rPr>
      <t>преобразователь температуры, 1ExdllBT3</t>
    </r>
  </si>
  <si>
    <r>
      <t xml:space="preserve">СЕНС ПТ-Б - </t>
    </r>
    <r>
      <rPr>
        <sz val="8"/>
        <rFont val="Arial"/>
        <family val="2"/>
      </rPr>
      <t>преобразователь температуры, 0ExiallBT6</t>
    </r>
  </si>
  <si>
    <r>
      <t xml:space="preserve">СЕНС ПД-Ex - </t>
    </r>
    <r>
      <rPr>
        <sz val="8"/>
        <rFont val="Arial"/>
        <family val="2"/>
      </rPr>
      <t>преобразователь давления, 1ExdllBT3</t>
    </r>
  </si>
  <si>
    <t xml:space="preserve">              фланец D100</t>
  </si>
  <si>
    <r>
      <t xml:space="preserve">KС-6D18-1D26-40-2М-ВЗ </t>
    </r>
    <r>
      <rPr>
        <sz val="8"/>
        <rFont val="Arial"/>
        <family val="2"/>
      </rPr>
      <t>– Материал – алюминиевый сплав.  Кабельные вводы – Ø 18 – 6 шт., Ø 26 – 1 шт. 40 клемм.</t>
    </r>
  </si>
  <si>
    <t>соединитель 0,25</t>
  </si>
  <si>
    <t>соединитель 0,5</t>
  </si>
  <si>
    <t>соединитель 1</t>
  </si>
  <si>
    <r>
      <t>МС-Ш-8х8-ВЗ</t>
    </r>
    <r>
      <rPr>
        <sz val="8"/>
        <rFont val="Arial"/>
        <family val="2"/>
      </rPr>
      <t xml:space="preserve"> - сигнализатор шкальный взрывозащищенный, 1ExdIIBT3, IP66, -50…+60°С</t>
    </r>
  </si>
  <si>
    <r>
      <t>БП-9В-1А-ВЗ</t>
    </r>
    <r>
      <rPr>
        <sz val="8"/>
        <rFont val="Arial"/>
        <family val="2"/>
      </rPr>
      <t xml:space="preserve"> - блок питания взрывозащищенный, 1ExdIIBT3, IP66, -50…+60°С</t>
    </r>
  </si>
  <si>
    <r>
      <t xml:space="preserve">БП-9В-1А </t>
    </r>
    <r>
      <rPr>
        <sz val="8"/>
        <rFont val="Arial"/>
        <family val="2"/>
      </rPr>
      <t xml:space="preserve"> - блок питания </t>
    </r>
  </si>
  <si>
    <r>
      <t xml:space="preserve">БК-220В-5Р-ВЗ </t>
    </r>
    <r>
      <rPr>
        <sz val="8"/>
        <rFont val="Arial"/>
        <family val="2"/>
      </rPr>
      <t>- блок коммутации взрывозащищенный, 1ExdIIBT3, IP66, -50…+60°С</t>
    </r>
  </si>
  <si>
    <r>
      <t>БК-220В-8Р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блок коммутации ( 8 реле с переключающими контактами)</t>
    </r>
  </si>
  <si>
    <r>
      <t>БК-220В-8Р-ВЗ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блок коммутации взрывозащищенный, 1ExdIIBT3, IP66, -50…+60°С</t>
    </r>
  </si>
  <si>
    <r>
      <t xml:space="preserve">ВУУК-2КВ-СВ-ЛИН-RS232 </t>
    </r>
    <r>
      <rPr>
        <sz val="8"/>
        <rFont val="Arial"/>
        <family val="2"/>
      </rPr>
      <t>- адаптер взрывозащищенный, 1ExdIIBT4, IP66, -50…+60°С</t>
    </r>
  </si>
  <si>
    <r>
      <t xml:space="preserve">ЛИН-RS232 </t>
    </r>
    <r>
      <rPr>
        <sz val="8"/>
        <rFont val="Arial"/>
        <family val="2"/>
      </rPr>
      <t>- адаптер</t>
    </r>
  </si>
  <si>
    <r>
      <t xml:space="preserve">ЛИН-USB </t>
    </r>
    <r>
      <rPr>
        <sz val="8"/>
        <rFont val="Arial"/>
        <family val="2"/>
      </rPr>
      <t>- адаптер</t>
    </r>
  </si>
  <si>
    <r>
      <t xml:space="preserve">Поплавок </t>
    </r>
    <r>
      <rPr>
        <sz val="8"/>
        <rFont val="Arial"/>
        <family val="2"/>
      </rPr>
      <t>уровня жидкости D78х74-d20, НЖ (сталь 12Х18Н10Т)</t>
    </r>
  </si>
  <si>
    <t>Тип 7 -  c патрубком Ду 65, Ду 80 Р</t>
  </si>
  <si>
    <r>
      <t xml:space="preserve">ЛИН-4-20мА - </t>
    </r>
    <r>
      <rPr>
        <sz val="8"/>
        <rFont val="Arial"/>
        <family val="2"/>
      </rPr>
      <t>адаптер с выходом 4…20мА</t>
    </r>
  </si>
  <si>
    <r>
      <t xml:space="preserve">КН-ЛИН-СТОП </t>
    </r>
    <r>
      <rPr>
        <sz val="8"/>
        <rFont val="Arial"/>
        <family val="2"/>
      </rPr>
      <t>(для дистанционного отключения реле БК и включения ВС-5)</t>
    </r>
  </si>
  <si>
    <r>
      <t xml:space="preserve">Коробка МС×6 -ГС </t>
    </r>
    <r>
      <rPr>
        <sz val="8"/>
        <rFont val="Arial"/>
        <family val="2"/>
      </rPr>
      <t>(для соединения нескольких выходов МС-П на одну сирену)</t>
    </r>
  </si>
  <si>
    <r>
      <t xml:space="preserve">СЕНС DN25PN16 -М - </t>
    </r>
    <r>
      <rPr>
        <sz val="8"/>
        <rFont val="Arial"/>
        <family val="2"/>
      </rPr>
      <t>клапан Ду25, Рпр. = 0…16 бар. Нормально-закрытый. Герм. кл. "А"</t>
    </r>
  </si>
  <si>
    <r>
      <t>СЕНС DN32PN16-М</t>
    </r>
    <r>
      <rPr>
        <sz val="8"/>
        <rFont val="Arial"/>
        <family val="2"/>
      </rPr>
      <t xml:space="preserve"> – клапан Ду32, Рпр. = 0…16 бар. Нормально-закрытый. Герм. кл. "А"</t>
    </r>
  </si>
  <si>
    <r>
      <t>СЕНС DN40PN16-М</t>
    </r>
    <r>
      <rPr>
        <sz val="8"/>
        <rFont val="Arial"/>
        <family val="2"/>
      </rPr>
      <t xml:space="preserve"> – клапан Ду40, Рпр. = 0…16 бар. Нормально-закрытый. Герм. кл. "А"</t>
    </r>
  </si>
  <si>
    <r>
      <t>СЕНС DN50PN16-М</t>
    </r>
    <r>
      <rPr>
        <sz val="8"/>
        <rFont val="Arial"/>
        <family val="2"/>
      </rPr>
      <t xml:space="preserve"> – клапан Ду50, Рпр. = 0…16 бар. Нормально-закрытый. Герм. кл. "А"</t>
    </r>
  </si>
  <si>
    <r>
      <t xml:space="preserve">СЕНС DN25PN16 -В - </t>
    </r>
    <r>
      <rPr>
        <sz val="8"/>
        <rFont val="Arial"/>
        <family val="2"/>
      </rPr>
      <t>клапан Ду25, Рпр. = 0…16 бар. Нормально-закрытый. Герм. кл. "А"</t>
    </r>
  </si>
  <si>
    <r>
      <t>СЕНС DN32PN16-В</t>
    </r>
    <r>
      <rPr>
        <sz val="8"/>
        <rFont val="Arial"/>
        <family val="2"/>
      </rPr>
      <t xml:space="preserve"> – клапан Ду32, Рпр. = 0…16 бар. Нормально-закрытый. Герм. кл. "А"</t>
    </r>
  </si>
  <si>
    <r>
      <t>СЕНС DN40PN16-В</t>
    </r>
    <r>
      <rPr>
        <sz val="8"/>
        <rFont val="Arial"/>
        <family val="2"/>
      </rPr>
      <t xml:space="preserve"> – клапан Ду40, Рпр. = 0…16 бар. Нормально-закрытый. Герм. кл. "А"</t>
    </r>
  </si>
  <si>
    <r>
      <t>СЕНС DN50PN16-В</t>
    </r>
    <r>
      <rPr>
        <sz val="8"/>
        <rFont val="Arial"/>
        <family val="2"/>
      </rPr>
      <t xml:space="preserve"> – клапан Ду50, Рпр. = 0…16 бар. Нормально-закрытый. Герм. кл. "А"</t>
    </r>
  </si>
  <si>
    <r>
      <t>СЕНС DN80PN16-В</t>
    </r>
    <r>
      <rPr>
        <sz val="8"/>
        <rFont val="Arial"/>
        <family val="2"/>
      </rPr>
      <t xml:space="preserve"> – клапан Ду80, Рпр. = 0…16 бар. Нормально-закрытый. Герм. кл. "А"</t>
    </r>
  </si>
  <si>
    <r>
      <t xml:space="preserve">СЕНС DN40/10 PN16-М - </t>
    </r>
    <r>
      <rPr>
        <sz val="8"/>
        <rFont val="Arial"/>
        <family val="2"/>
      </rPr>
      <t>клапан Ду40/10, Ру = 0…16 бар. Герметичность - класс "А"</t>
    </r>
  </si>
  <si>
    <r>
      <t xml:space="preserve">СЕНС DN80/25 PN16-М - </t>
    </r>
    <r>
      <rPr>
        <sz val="8"/>
        <rFont val="Arial"/>
        <family val="2"/>
      </rPr>
      <t>клапан Ду80/25, Ру = 0…16 бар. Герметичность - класс "А"</t>
    </r>
  </si>
  <si>
    <r>
      <t xml:space="preserve">СЕНС DN40/10 PN16-В - </t>
    </r>
    <r>
      <rPr>
        <sz val="8"/>
        <rFont val="Arial"/>
        <family val="2"/>
      </rPr>
      <t>клапан Ду40/10, Ру = 0…16 бар. Герметичность - класс "А"</t>
    </r>
  </si>
  <si>
    <r>
      <t xml:space="preserve">СЕНС DN80/25 PN16-В - </t>
    </r>
    <r>
      <rPr>
        <sz val="8"/>
        <rFont val="Arial"/>
        <family val="2"/>
      </rPr>
      <t>клапан Ду80/25, Ру = 0…16 бар. Герметичность - класс "А"</t>
    </r>
  </si>
  <si>
    <r>
      <t xml:space="preserve">БК-220В-5Р </t>
    </r>
    <r>
      <rPr>
        <sz val="8"/>
        <rFont val="Arial"/>
        <family val="2"/>
      </rPr>
      <t>- блок коммутации (5 реле с переключающими контактами)</t>
    </r>
  </si>
  <si>
    <r>
      <t xml:space="preserve">МС-3 - </t>
    </r>
    <r>
      <rPr>
        <sz val="8"/>
        <rFont val="Arial"/>
        <family val="2"/>
      </rPr>
      <t xml:space="preserve">3 канала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(ПМП-066, -088, -092, -095, -099)</t>
    </r>
  </si>
  <si>
    <r>
      <t xml:space="preserve">МС-3-2Р </t>
    </r>
    <r>
      <rPr>
        <b/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 xml:space="preserve"> (ПМП-066, -088, -092, -095, -099)</t>
    </r>
  </si>
  <si>
    <r>
      <t xml:space="preserve">МС-ПА-6В-1Р-ГС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(ПМП-117) </t>
    </r>
  </si>
  <si>
    <r>
      <t>МС-32В-1И-ГС</t>
    </r>
    <r>
      <rPr>
        <vertAlign val="superscript"/>
        <sz val="8"/>
        <rFont val="Arial"/>
        <family val="2"/>
      </rPr>
      <t>4), 5)</t>
    </r>
    <r>
      <rPr>
        <sz val="8"/>
        <rFont val="Arial"/>
        <family val="2"/>
      </rPr>
      <t xml:space="preserve">  (ПМП-085)</t>
    </r>
  </si>
  <si>
    <r>
      <t>Доплата</t>
    </r>
    <r>
      <rPr>
        <sz val="8"/>
        <rFont val="Arial"/>
        <family val="2"/>
      </rPr>
      <t xml:space="preserve"> за исполнения: ПМП - … -</t>
    </r>
    <r>
      <rPr>
        <b/>
        <sz val="8"/>
        <rFont val="Arial"/>
        <family val="2"/>
      </rPr>
      <t xml:space="preserve"> W</t>
    </r>
  </si>
  <si>
    <r>
      <t>СЕНС-ДС DN32PN25</t>
    </r>
    <r>
      <rPr>
        <sz val="8"/>
        <rFont val="Arial"/>
        <family val="2"/>
      </rPr>
      <t xml:space="preserve"> – с электромагнитной защелкой Ду32, Ру = 0…25 бар. Герметичность - класс "А", 1ExdIIBT4</t>
    </r>
  </si>
  <si>
    <r>
      <t>СЕНС-ДС DN50PN25</t>
    </r>
    <r>
      <rPr>
        <sz val="8"/>
        <rFont val="Arial"/>
        <family val="2"/>
      </rPr>
      <t xml:space="preserve"> – с электромагнитной защелкой Ду50, Ру = 0…25 бар. Герметичность - класс "А", 1ExdIIBT4 </t>
    </r>
  </si>
  <si>
    <r>
      <t>СЕНС-ДС DN80PN25</t>
    </r>
    <r>
      <rPr>
        <sz val="8"/>
        <rFont val="Arial"/>
        <family val="2"/>
      </rPr>
      <t xml:space="preserve"> – с электромагнитной защелкой Ду80, Ру = 0…25 бар. Герметичность - класс "А", 1ExdIIBT4 </t>
    </r>
  </si>
  <si>
    <r>
      <t>МС-К-500-IP66</t>
    </r>
    <r>
      <rPr>
        <sz val="8"/>
        <rFont val="Arial"/>
        <family val="2"/>
      </rPr>
      <t xml:space="preserve"> - сигнализатор защищенный: IP66, -50…+60°С (для установки на открытом воздухе)</t>
    </r>
  </si>
  <si>
    <r>
      <t>МС-К-500-ВЗ</t>
    </r>
    <r>
      <rPr>
        <sz val="8"/>
        <rFont val="Arial"/>
        <family val="2"/>
      </rPr>
      <t xml:space="preserve"> - сигнализатор стационарный взрывозащищенный: 1ExdIIBT3, IP66, -50…+60°С</t>
    </r>
  </si>
  <si>
    <r>
      <t>ВС-5-Г-К</t>
    </r>
    <r>
      <rPr>
        <sz val="8"/>
        <rFont val="Arial"/>
        <family val="2"/>
      </rPr>
      <t xml:space="preserve"> - сигнализатор светозвуковой взрывозащищенный, программируемый, 1ExsIIT3, IP67, -50…+60°С</t>
    </r>
  </si>
  <si>
    <t>· Варианты исполнения и комплектации</t>
  </si>
  <si>
    <r>
      <t>Поплавок</t>
    </r>
    <r>
      <rPr>
        <sz val="8"/>
        <rFont val="Arial"/>
        <family val="2"/>
      </rPr>
      <t xml:space="preserve">  плотномера (ПМП-201)</t>
    </r>
  </si>
  <si>
    <t xml:space="preserve">· Крепление преобразователей </t>
  </si>
  <si>
    <t>· Клапаны донные скоростные для сжиженных углеводородных газов</t>
  </si>
  <si>
    <t>· Пульты управления клапанами</t>
  </si>
  <si>
    <t>· Устройства крепления защитной оболочки кабелей</t>
  </si>
  <si>
    <r>
      <t>ВС-Ш-40 -</t>
    </r>
    <r>
      <rPr>
        <sz val="8"/>
        <rFont val="Arial"/>
        <family val="2"/>
      </rPr>
      <t xml:space="preserve"> сигнализатор шкальный взрывозащищенный.: 1ExsllТ3, IP67, -50…+60°С. Индикация заполнения с шагом 1,25%.</t>
    </r>
  </si>
  <si>
    <r>
      <t xml:space="preserve">□ </t>
    </r>
    <r>
      <rPr>
        <b/>
        <sz val="10"/>
        <rFont val="Arial"/>
        <family val="2"/>
      </rPr>
      <t xml:space="preserve">Преобразователи уровня, температуры, плотности, давления </t>
    </r>
    <r>
      <rPr>
        <sz val="10"/>
        <rFont val="Arial"/>
        <family val="2"/>
      </rPr>
      <t>взрывозащищенные, 1ExdIIBT3 / 0ExiaIIBT6</t>
    </r>
  </si>
  <si>
    <r>
      <t xml:space="preserve">□ </t>
    </r>
    <r>
      <rPr>
        <b/>
        <sz val="10"/>
        <rFont val="Arial"/>
        <family val="2"/>
      </rPr>
      <t>Вторичные приборы</t>
    </r>
  </si>
  <si>
    <r>
      <t>· Преобразователи уровня</t>
    </r>
    <r>
      <rPr>
        <i/>
        <sz val="10"/>
        <rFont val="Arial"/>
        <family val="2"/>
      </rPr>
      <t xml:space="preserve"> поплавковые с аналоговым выходом взрывозащищенные, 1ExdIIBT3 / 0ExiaIIBT6</t>
    </r>
  </si>
  <si>
    <r>
      <t>· Индикаторы уровня</t>
    </r>
    <r>
      <rPr>
        <i/>
        <sz val="10"/>
        <rFont val="Arial"/>
        <family val="2"/>
      </rPr>
      <t xml:space="preserve"> светодиодные с поплавковыми датчиками уровня взрывозащищенными,1ExdIIBT3</t>
    </r>
  </si>
  <si>
    <r>
      <t>· Датчики предельных уровней</t>
    </r>
    <r>
      <rPr>
        <i/>
        <sz val="10"/>
        <rFont val="Arial"/>
        <family val="2"/>
      </rPr>
      <t xml:space="preserve"> с беспотенциальным выходом ("сухие" контакты) взрывозащищенные,1ExdIIBT3</t>
    </r>
  </si>
  <si>
    <r>
      <t>· Датчики предельных уровней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жидкости взрывозащищенные с сигнализаторами МС</t>
    </r>
  </si>
  <si>
    <r>
      <t>· Клапаны электромагнитные взрывозащищенные</t>
    </r>
    <r>
      <rPr>
        <i/>
        <sz val="10"/>
        <rFont val="Arial"/>
        <family val="2"/>
      </rPr>
      <t>, 1ExdIIBT4 / 1ExdIICT4</t>
    </r>
  </si>
  <si>
    <r>
      <t xml:space="preserve">□ </t>
    </r>
    <r>
      <rPr>
        <b/>
        <sz val="10"/>
        <rFont val="Arial"/>
        <family val="2"/>
      </rPr>
      <t xml:space="preserve">Клапаны прямого действия двухпозиционные </t>
    </r>
    <r>
      <rPr>
        <sz val="10"/>
        <rFont val="Arial"/>
        <family val="2"/>
      </rPr>
      <t>(для сжиженных углеводородных газов)</t>
    </r>
  </si>
  <si>
    <r>
      <t xml:space="preserve">□ </t>
    </r>
    <r>
      <rPr>
        <b/>
        <sz val="10"/>
        <rFont val="Arial"/>
        <family val="2"/>
      </rPr>
      <t xml:space="preserve">Клапаны прямого действия двухпозиционные с обогревом </t>
    </r>
    <r>
      <rPr>
        <sz val="10"/>
        <rFont val="Arial"/>
        <family val="2"/>
      </rPr>
      <t>(для мазута)</t>
    </r>
  </si>
  <si>
    <r>
      <t xml:space="preserve">□ </t>
    </r>
    <r>
      <rPr>
        <b/>
        <sz val="10"/>
        <rFont val="Arial"/>
        <family val="2"/>
      </rPr>
      <t>Клапаны прямого действия двухпозиционные для вязких сред</t>
    </r>
  </si>
  <si>
    <r>
      <t xml:space="preserve">□ </t>
    </r>
    <r>
      <rPr>
        <b/>
        <sz val="10"/>
        <rFont val="Arial"/>
        <family val="2"/>
      </rPr>
      <t>Клапаны двухпроходные с обогревом</t>
    </r>
    <r>
      <rPr>
        <sz val="10"/>
        <rFont val="Arial"/>
        <family val="2"/>
      </rPr>
      <t xml:space="preserve"> (для мазута)</t>
    </r>
  </si>
  <si>
    <r>
      <t xml:space="preserve">□ </t>
    </r>
    <r>
      <rPr>
        <b/>
        <sz val="10"/>
        <rFont val="Arial"/>
        <family val="2"/>
      </rPr>
      <t>Клапаны двухпроходные для вязких сред</t>
    </r>
  </si>
  <si>
    <r>
      <t>□</t>
    </r>
    <r>
      <rPr>
        <b/>
        <sz val="10"/>
        <rFont val="Arial"/>
        <family val="2"/>
      </rPr>
      <t xml:space="preserve"> Клапаны пилотные двухпозиционные </t>
    </r>
    <r>
      <rPr>
        <sz val="10"/>
        <rFont val="Arial"/>
        <family val="2"/>
      </rPr>
      <t>(для агрессивных и пищевых сред)</t>
    </r>
  </si>
  <si>
    <r>
      <t xml:space="preserve">□ </t>
    </r>
    <r>
      <rPr>
        <b/>
        <sz val="10"/>
        <rFont val="Arial"/>
        <family val="2"/>
      </rPr>
      <t xml:space="preserve">Клапаны пилотные двухпозиционные </t>
    </r>
    <r>
      <rPr>
        <sz val="10"/>
        <rFont val="Arial"/>
        <family val="2"/>
      </rPr>
      <t>(для нефти, светлых нефтепродуктов)</t>
    </r>
  </si>
  <si>
    <r>
      <t xml:space="preserve">□ </t>
    </r>
    <r>
      <rPr>
        <b/>
        <sz val="10"/>
        <rFont val="Arial"/>
        <family val="2"/>
      </rPr>
      <t xml:space="preserve">Клапаны пилотные двухпроходные </t>
    </r>
    <r>
      <rPr>
        <sz val="10"/>
        <rFont val="Arial"/>
        <family val="2"/>
      </rPr>
      <t>(для нефти, светлых нефтепродуктов)</t>
    </r>
  </si>
  <si>
    <r>
      <t>□</t>
    </r>
    <r>
      <rPr>
        <b/>
        <sz val="10"/>
        <rFont val="Arial"/>
        <family val="2"/>
      </rPr>
      <t xml:space="preserve"> Клапаны с поворотной заслонкой </t>
    </r>
    <r>
      <rPr>
        <sz val="10"/>
        <rFont val="Arial"/>
        <family val="2"/>
      </rPr>
      <t>(для предотвращения переполнения резервуаров АЗС)</t>
    </r>
  </si>
  <si>
    <r>
      <t>□</t>
    </r>
    <r>
      <rPr>
        <b/>
        <sz val="10"/>
        <rFont val="Arial"/>
        <family val="2"/>
      </rPr>
      <t xml:space="preserve"> Клапаны пилотные для сжатого газа </t>
    </r>
    <r>
      <rPr>
        <sz val="10"/>
        <rFont val="Arial"/>
        <family val="2"/>
      </rPr>
      <t>на давление до 320 бар</t>
    </r>
  </si>
  <si>
    <r>
      <t>· Манометры, вакуумметры, мановакуумметры</t>
    </r>
    <r>
      <rPr>
        <i/>
        <sz val="10"/>
        <rFont val="Arial"/>
        <family val="2"/>
      </rPr>
      <t xml:space="preserve"> измерительные контактные взрывозащищенные, 0ExiaIIBT6 (применяются в комплекте с сигнализаторами МС-3-2Р, МС-3)</t>
    </r>
  </si>
  <si>
    <r>
      <t xml:space="preserve">· Сигнализаторы звуковые и световые, сирены </t>
    </r>
    <r>
      <rPr>
        <i/>
        <sz val="10"/>
        <rFont val="Arial"/>
        <family val="2"/>
      </rPr>
      <t>взрывозащищенные, 1ExsIIT3, IP67, -50…+60°С</t>
    </r>
  </si>
  <si>
    <r>
      <t xml:space="preserve">· Устройства заземления автоцистерн </t>
    </r>
    <r>
      <rPr>
        <i/>
        <sz val="10"/>
        <rFont val="Arial"/>
        <family val="2"/>
      </rPr>
      <t>взрывозащищенные, 1ExibsIICT6 /  1ExibIICT6</t>
    </r>
  </si>
  <si>
    <r>
      <t>· Коробки соединительные взрывозащищенные</t>
    </r>
    <r>
      <rPr>
        <i/>
        <sz val="10"/>
        <rFont val="Arial"/>
        <family val="2"/>
      </rPr>
      <t>, 1ExdIIBT4 / 1ExdIICT4</t>
    </r>
    <r>
      <rPr>
        <b/>
        <i/>
        <sz val="10"/>
        <rFont val="Arial"/>
        <family val="2"/>
      </rPr>
      <t xml:space="preserve"> </t>
    </r>
  </si>
  <si>
    <r>
      <t>СЕНС-ПР-DN15PN25</t>
    </r>
    <r>
      <rPr>
        <sz val="8"/>
        <rFont val="Arial"/>
        <family val="2"/>
      </rPr>
      <t xml:space="preserve"> – клапан Ду15, Ру = 0…25 бар. Нормально-закрытый. Герметичность - класс "А"</t>
    </r>
  </si>
  <si>
    <r>
      <t>СЕНС-ПР-DN20PN25</t>
    </r>
    <r>
      <rPr>
        <sz val="8"/>
        <rFont val="Arial"/>
        <family val="2"/>
      </rPr>
      <t xml:space="preserve"> – клапан Ду20, Ру = 0…25 бар. Нормально-закрытый. Герметичность - класс "А"</t>
    </r>
  </si>
  <si>
    <r>
      <t>· Система измерения</t>
    </r>
    <r>
      <rPr>
        <i/>
        <sz val="11"/>
        <rFont val="Arial"/>
        <family val="2"/>
      </rPr>
      <t xml:space="preserve"> уровня, температуры, давления, плотности, уровня раздела сред, вычисления объема, массы, относительного (%) заполнения резервуаров, сигнализации и автоматического управления механизмами</t>
    </r>
  </si>
  <si>
    <t xml:space="preserve">Тип 8 - 2", М76 </t>
  </si>
  <si>
    <r>
      <t>ВУУК</t>
    </r>
    <r>
      <rPr>
        <sz val="8"/>
        <rFont val="Arial"/>
        <family val="2"/>
      </rPr>
      <t xml:space="preserve"> – 3КВ(Н) Материал – сталь. Кабельные вводы – 3 шт</t>
    </r>
  </si>
  <si>
    <r>
      <t>Сирена</t>
    </r>
    <r>
      <rPr>
        <sz val="8"/>
        <rFont val="Arial"/>
        <family val="2"/>
      </rPr>
      <t xml:space="preserve"> СП-Г-1, звук - 1,5…4 кГц, 105 дБ/м, IP66</t>
    </r>
  </si>
  <si>
    <r>
      <t>БПК-12/24В – 5Р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- блок питания- коммутации (5 реле с переключающими контактами)</t>
    </r>
  </si>
  <si>
    <r>
      <t>БПК-12/24В – 2Р-ГС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- блок питания- коммутации (2 реле с переключающими контактами, вывод на громкую сирену)</t>
    </r>
  </si>
  <si>
    <r>
      <t>БПК-220В – 4Р-ГС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блок питания- коммутации (4 реле с переключающими контактами, вывод на громкую сирену)</t>
    </r>
  </si>
  <si>
    <r>
      <t>БПК-220В – 4Р-ГС-ВЗ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блок питания- коммутации взрывозащищенный, 1ExdIIBT3, IP66, -50…+60°С</t>
    </r>
  </si>
  <si>
    <t>Тип 14 - c штуцером Р, К2", М76</t>
  </si>
  <si>
    <r>
      <t xml:space="preserve">ЛИН-4-20мА - 24В - </t>
    </r>
    <r>
      <rPr>
        <sz val="8"/>
        <rFont val="Arial"/>
        <family val="2"/>
      </rPr>
      <t>адаптер с выходом 4…20мА (с питанием датчиков от 12 до 42 В)</t>
    </r>
  </si>
  <si>
    <t>+0,8·L</t>
  </si>
  <si>
    <t>+0,4·L</t>
  </si>
  <si>
    <r>
      <t xml:space="preserve">+100·n+200·m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</t>
    </r>
  </si>
  <si>
    <r>
      <t>+1·(L-4000)</t>
    </r>
    <r>
      <rPr>
        <vertAlign val="superscript"/>
        <sz val="8"/>
        <rFont val="Arial"/>
        <family val="2"/>
      </rPr>
      <t>1)</t>
    </r>
  </si>
  <si>
    <r>
      <t>+3·(L-h)</t>
    </r>
    <r>
      <rPr>
        <vertAlign val="superscript"/>
        <sz val="8"/>
        <rFont val="Arial"/>
        <family val="2"/>
      </rPr>
      <t>1)</t>
    </r>
  </si>
  <si>
    <r>
      <t>+3·L</t>
    </r>
    <r>
      <rPr>
        <vertAlign val="superscript"/>
        <sz val="8"/>
        <rFont val="Arial"/>
        <family val="2"/>
      </rPr>
      <t>2)</t>
    </r>
  </si>
  <si>
    <r>
      <t>+3,5·(L-h)</t>
    </r>
    <r>
      <rPr>
        <vertAlign val="superscript"/>
        <sz val="8"/>
        <rFont val="Arial"/>
        <family val="2"/>
      </rPr>
      <t xml:space="preserve"> 1)</t>
    </r>
  </si>
  <si>
    <r>
      <t>+3·(L-h)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 </t>
    </r>
  </si>
  <si>
    <r>
      <t>+3·(L-h)</t>
    </r>
    <r>
      <rPr>
        <vertAlign val="superscript"/>
        <sz val="8"/>
        <rFont val="Arial"/>
        <family val="2"/>
      </rPr>
      <t xml:space="preserve"> 1)</t>
    </r>
  </si>
  <si>
    <r>
      <t xml:space="preserve">+3·L </t>
    </r>
    <r>
      <rPr>
        <vertAlign val="superscript"/>
        <sz val="8"/>
        <rFont val="Arial"/>
        <family val="2"/>
      </rPr>
      <t>1)</t>
    </r>
  </si>
  <si>
    <r>
      <t>+1·L</t>
    </r>
    <r>
      <rPr>
        <vertAlign val="superscript"/>
        <sz val="8"/>
        <rFont val="Arial"/>
        <family val="2"/>
      </rPr>
      <t xml:space="preserve">1) </t>
    </r>
  </si>
  <si>
    <r>
      <t>+0,5·L</t>
    </r>
    <r>
      <rPr>
        <vertAlign val="superscript"/>
        <sz val="8"/>
        <rFont val="Arial"/>
        <family val="2"/>
      </rPr>
      <t>3)</t>
    </r>
  </si>
  <si>
    <r>
      <t>+0,6·L</t>
    </r>
    <r>
      <rPr>
        <vertAlign val="superscript"/>
        <sz val="8"/>
        <rFont val="Arial"/>
        <family val="2"/>
      </rPr>
      <t>1)</t>
    </r>
  </si>
  <si>
    <r>
      <t>+0,5·L</t>
    </r>
    <r>
      <rPr>
        <vertAlign val="superscript"/>
        <sz val="8"/>
        <rFont val="Arial"/>
        <family val="2"/>
      </rPr>
      <t>1)</t>
    </r>
  </si>
  <si>
    <r>
      <t>+0,3·L</t>
    </r>
    <r>
      <rPr>
        <vertAlign val="superscript"/>
        <sz val="8"/>
        <rFont val="Arial"/>
        <family val="2"/>
      </rPr>
      <t>3)</t>
    </r>
  </si>
  <si>
    <r>
      <t>ВС-К-500-2</t>
    </r>
    <r>
      <rPr>
        <sz val="8"/>
        <rFont val="Arial"/>
        <family val="2"/>
      </rPr>
      <t xml:space="preserve"> - сигнализатор взрывозащищенный,  1ExdIIT3, IP67, -50…+60°С</t>
    </r>
  </si>
  <si>
    <r>
      <t xml:space="preserve">МС-К-500-2-ДУ </t>
    </r>
    <r>
      <rPr>
        <sz val="8"/>
        <rFont val="Arial"/>
        <family val="2"/>
      </rPr>
      <t>- сигнализатор стационарный с пультом дистанционного управления</t>
    </r>
  </si>
  <si>
    <r>
      <t xml:space="preserve">Поплавки </t>
    </r>
    <r>
      <rPr>
        <sz val="8"/>
        <rFont val="Arial"/>
        <family val="2"/>
      </rPr>
      <t>уровня жидкости D48х50х21, D48х50х25, D40х50х21, … - ФЛК-2</t>
    </r>
  </si>
  <si>
    <r>
      <t xml:space="preserve">Поплавки </t>
    </r>
    <r>
      <rPr>
        <sz val="8"/>
        <rFont val="Arial"/>
        <family val="2"/>
      </rPr>
      <t>уровня жидкости D48х112х21 (ПМП-128), D48х115х21 (ПМП-138), … - ФЛК-2</t>
    </r>
  </si>
  <si>
    <r>
      <t>· Госповерка</t>
    </r>
    <r>
      <rPr>
        <i/>
        <sz val="10"/>
        <rFont val="Arial"/>
        <family val="2"/>
      </rPr>
      <t xml:space="preserve"> преобразователей</t>
    </r>
  </si>
  <si>
    <t>ПМП-201, -118, -128, -138</t>
  </si>
  <si>
    <t>ПМП-062, -076</t>
  </si>
  <si>
    <r>
      <t>· Госповерка</t>
    </r>
    <r>
      <rPr>
        <i/>
        <sz val="10"/>
        <rFont val="Arial"/>
        <family val="2"/>
      </rPr>
      <t xml:space="preserve"> измерительной системы "СЕНС"</t>
    </r>
  </si>
  <si>
    <t>Измерительный канал уровня, температуры</t>
  </si>
  <si>
    <t>Измерительный канал плотности</t>
  </si>
  <si>
    <t>Измерительный канал давления</t>
  </si>
  <si>
    <r>
      <t xml:space="preserve">ЛИН-RS232-12/24В </t>
    </r>
    <r>
      <rPr>
        <sz val="8"/>
        <rFont val="Arial"/>
        <family val="2"/>
      </rPr>
      <t>- адаптер для подключения к компьютеру (RS-232), питание 12..24 В, обесп. питание линии</t>
    </r>
  </si>
  <si>
    <r>
      <t xml:space="preserve">ЛИН-Модем </t>
    </r>
    <r>
      <rPr>
        <sz val="8"/>
        <rFont val="Arial"/>
        <family val="2"/>
      </rPr>
      <t>- адаптер для подключения к модему (RS-232), питание от линии СЕНС</t>
    </r>
  </si>
  <si>
    <r>
      <t xml:space="preserve">ЛИН-Модем-12/24В </t>
    </r>
    <r>
      <rPr>
        <sz val="8"/>
        <rFont val="Arial"/>
        <family val="2"/>
      </rPr>
      <t>- адаптер для подключения к компьютеру (RS-232), питание 12..24 В, обесп. питание линии</t>
    </r>
  </si>
  <si>
    <r>
      <t xml:space="preserve">ЛИН-GSM-12В </t>
    </r>
    <r>
      <rPr>
        <sz val="8"/>
        <rFont val="Arial"/>
        <family val="2"/>
      </rPr>
      <t>- адаптер "Линия-GSM" (со встроенным GSM-модемом), питание 12В, обесп. питание линии</t>
    </r>
  </si>
  <si>
    <r>
      <t xml:space="preserve">ВУУК-2КВ-СВ-ЛИН-RS485 MODBUS </t>
    </r>
    <r>
      <rPr>
        <sz val="8"/>
        <rFont val="Arial"/>
        <family val="2"/>
      </rPr>
      <t>- адаптер взрывозащищенный, 1ExdIIBT4, IP66, -50…+60°С</t>
    </r>
  </si>
  <si>
    <r>
      <t>якорь Д80</t>
    </r>
    <r>
      <rPr>
        <sz val="8"/>
        <rFont val="Calibri"/>
        <family val="2"/>
      </rPr>
      <t>×</t>
    </r>
    <r>
      <rPr>
        <sz val="8"/>
        <rFont val="Arial"/>
        <family val="2"/>
      </rPr>
      <t>50</t>
    </r>
  </si>
  <si>
    <r>
      <t xml:space="preserve">ПМП-053  - </t>
    </r>
    <r>
      <rPr>
        <sz val="8"/>
        <rFont val="Arial"/>
        <family val="2"/>
      </rPr>
      <t xml:space="preserve"> W5, DC24, AC24, AC220 (монтаж на боковой стенке резервуара; 1 или 2  уровня), W30</t>
    </r>
  </si>
  <si>
    <r>
      <t>МС-П-1АНВА-2Р-5Р</t>
    </r>
    <r>
      <rPr>
        <sz val="8"/>
        <rFont val="Arial"/>
        <family val="2"/>
      </rPr>
      <t xml:space="preserve"> (ПМП-112)</t>
    </r>
  </si>
  <si>
    <r>
      <t>МС-П-1НВМА-2АРУ</t>
    </r>
    <r>
      <rPr>
        <sz val="8"/>
        <rFont val="Arial"/>
        <family val="2"/>
      </rPr>
      <t xml:space="preserve"> (ПМП-152) </t>
    </r>
  </si>
  <si>
    <r>
      <t>МС-К-500-БП-ЛИН-ВЗ</t>
    </r>
    <r>
      <rPr>
        <sz val="8"/>
        <rFont val="Arial"/>
        <family val="2"/>
      </rPr>
      <t xml:space="preserve"> - с автономным питанием взрывозащищенный: 1ExdIIBT3, IP66, -50…+60°С</t>
    </r>
  </si>
  <si>
    <r>
      <t xml:space="preserve">СЕНС-ПР-DN15PN250 - </t>
    </r>
    <r>
      <rPr>
        <sz val="8"/>
        <rFont val="Arial"/>
        <family val="2"/>
      </rPr>
      <t xml:space="preserve">двухпозиционный Ду15, Ру = 0…250 бар. Герметичность - класс "А" </t>
    </r>
  </si>
  <si>
    <r>
      <t xml:space="preserve">СЕНС-ПР-DN20PN250 - </t>
    </r>
    <r>
      <rPr>
        <sz val="8"/>
        <rFont val="Arial"/>
        <family val="2"/>
      </rPr>
      <t xml:space="preserve">двухпозиционный Ду20, Ру = 0…250 бар. Герметичность - класс "А" </t>
    </r>
  </si>
  <si>
    <r>
      <t xml:space="preserve">Поплавок </t>
    </r>
    <r>
      <rPr>
        <sz val="8"/>
        <rFont val="Arial"/>
        <family val="2"/>
      </rPr>
      <t>уровня жидкости D78х74-d23, НЖ (сталь 12Х18Н10Т)</t>
    </r>
  </si>
  <si>
    <r>
      <t xml:space="preserve">Поплавок </t>
    </r>
    <r>
      <rPr>
        <sz val="8"/>
        <rFont val="Arial"/>
        <family val="2"/>
      </rPr>
      <t>уровня жидкости D40x75x21-ФЛК-2</t>
    </r>
  </si>
  <si>
    <t xml:space="preserve">            фланец  Ду 150</t>
  </si>
  <si>
    <t xml:space="preserve">            с фланцем М27, Ду 150</t>
  </si>
  <si>
    <r>
      <t xml:space="preserve">ВУУК-2КН-1В12-УКМ12 </t>
    </r>
    <r>
      <rPr>
        <sz val="8"/>
        <rFont val="Arial"/>
        <family val="2"/>
      </rPr>
      <t>пост управления кнопочный</t>
    </r>
  </si>
  <si>
    <r>
      <t xml:space="preserve">ВУУК-2КН-2В12-УКМ12 </t>
    </r>
    <r>
      <rPr>
        <sz val="8"/>
        <rFont val="Arial"/>
        <family val="2"/>
      </rPr>
      <t>пост управления кнопочный</t>
    </r>
  </si>
  <si>
    <r>
      <t>ВУУК-3КВ-КН-ЛИН-БП220</t>
    </r>
    <r>
      <rPr>
        <sz val="8"/>
        <rFont val="Arial"/>
        <family val="2"/>
      </rPr>
      <t xml:space="preserve"> - блок питания взрывозащищенный с кнопкой</t>
    </r>
  </si>
  <si>
    <r>
      <t>ВУУК-3КВ-СВ-БК-2Р</t>
    </r>
    <r>
      <rPr>
        <sz val="8"/>
        <rFont val="Arial"/>
        <family val="2"/>
      </rPr>
      <t xml:space="preserve"> - блок коммутации взрывозащищенный (2 реле с переключающими контактами)</t>
    </r>
  </si>
  <si>
    <r>
      <t>ВУУК-ЛИН-4-20мА</t>
    </r>
    <r>
      <rPr>
        <sz val="8"/>
        <rFont val="Arial"/>
        <family val="2"/>
      </rPr>
      <t xml:space="preserve"> - адаптер с выходом 4…20мА взрывозащищенный</t>
    </r>
  </si>
  <si>
    <r>
      <t xml:space="preserve">ВС-5 </t>
    </r>
    <r>
      <rPr>
        <sz val="8"/>
        <rFont val="Arial"/>
        <family val="2"/>
      </rPr>
      <t>- сигнализатор светозвуковой взрывозащищенный, программируемый, 1ExsIIT3, IP67, -50…+60°С</t>
    </r>
  </si>
  <si>
    <r>
      <t xml:space="preserve">ВС-5-2СФ-ГС </t>
    </r>
    <r>
      <rPr>
        <sz val="8"/>
        <rFont val="Arial"/>
        <family val="2"/>
      </rPr>
      <t>- сигнализатор светозвуковой взрывозащищенный, программируемый, 1ExsIIT3, IP67, -50…+60°С</t>
    </r>
  </si>
  <si>
    <r>
      <t xml:space="preserve">ВС-5-3СФ </t>
    </r>
    <r>
      <rPr>
        <sz val="8"/>
        <rFont val="Arial"/>
        <family val="2"/>
      </rPr>
      <t>- сигнализатор светозвуковой взрывозащищенный, программируемый, 1ExsIIT3, IP67, -50…+60°С</t>
    </r>
  </si>
  <si>
    <r>
      <t xml:space="preserve">ВС-5-С </t>
    </r>
    <r>
      <rPr>
        <sz val="8"/>
        <rFont val="Arial"/>
        <family val="2"/>
      </rPr>
      <t>- сигнализатор светозвуковой взрывозащищенный, программируемый, угол обзора 180</t>
    </r>
    <r>
      <rPr>
        <sz val="8"/>
        <rFont val="Symbol"/>
        <family val="1"/>
      </rPr>
      <t>°</t>
    </r>
    <r>
      <rPr>
        <sz val="8"/>
        <rFont val="Arial"/>
        <family val="2"/>
      </rPr>
      <t>,1ExsIIT3, IP67, -50…+60°С</t>
    </r>
  </si>
  <si>
    <r>
      <t xml:space="preserve">ВС-5-3С </t>
    </r>
    <r>
      <rPr>
        <sz val="8"/>
        <rFont val="Arial"/>
        <family val="2"/>
      </rPr>
      <t>- сигнализатор светозвуковой взрывозащищенный, программируемый, угол обзора 360</t>
    </r>
    <r>
      <rPr>
        <sz val="8"/>
        <rFont val="Symbol"/>
        <family val="1"/>
      </rPr>
      <t>°</t>
    </r>
    <r>
      <rPr>
        <sz val="8"/>
        <rFont val="Arial"/>
        <family val="2"/>
      </rPr>
      <t>,1ExsIIT3, IP67, -50…+60°С</t>
    </r>
  </si>
  <si>
    <r>
      <t xml:space="preserve">ВС-5-ГС </t>
    </r>
    <r>
      <rPr>
        <sz val="8"/>
        <rFont val="Arial"/>
        <family val="2"/>
      </rPr>
      <t>- сигнализатор светозвуковой взрывозащищенный, программируемый,1ExsIIT3, IP67, -50…+60°С</t>
    </r>
  </si>
  <si>
    <r>
      <t>ВС-3-6В</t>
    </r>
    <r>
      <rPr>
        <sz val="8"/>
        <rFont val="Arial"/>
        <family val="2"/>
      </rPr>
      <t>;-</t>
    </r>
    <r>
      <rPr>
        <b/>
        <sz val="8"/>
        <rFont val="Arial"/>
        <family val="2"/>
      </rPr>
      <t xml:space="preserve"> 12В</t>
    </r>
    <r>
      <rPr>
        <sz val="8"/>
        <rFont val="Arial"/>
        <family val="2"/>
      </rPr>
      <t xml:space="preserve">;- </t>
    </r>
    <r>
      <rPr>
        <b/>
        <sz val="8"/>
        <rFont val="Arial"/>
        <family val="2"/>
      </rPr>
      <t>24В</t>
    </r>
    <r>
      <rPr>
        <sz val="8"/>
        <rFont val="Arial"/>
        <family val="2"/>
      </rPr>
      <t xml:space="preserve"> - сигнализатор светозвуковой взрывозащищенный, звук – 1,5…4 кГц, 105 дБ/м; свет – красный </t>
    </r>
    <r>
      <rPr>
        <vertAlign val="superscript"/>
        <sz val="8"/>
        <rFont val="Arial"/>
        <family val="2"/>
      </rPr>
      <t>6)</t>
    </r>
  </si>
  <si>
    <r>
      <t>ВС-4-С-220В</t>
    </r>
    <r>
      <rPr>
        <sz val="8"/>
        <rFont val="Arial"/>
        <family val="2"/>
      </rPr>
      <t xml:space="preserve"> - сигнализатор световой взрывозащищенный, свет красный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, угол обзора - 180°</t>
    </r>
  </si>
  <si>
    <r>
      <t>ВС-4-3С-6В</t>
    </r>
    <r>
      <rPr>
        <sz val="8"/>
        <rFont val="Arial"/>
        <family val="2"/>
      </rPr>
      <t xml:space="preserve">; - </t>
    </r>
    <r>
      <rPr>
        <b/>
        <sz val="8"/>
        <rFont val="Arial"/>
        <family val="2"/>
      </rPr>
      <t>12В</t>
    </r>
    <r>
      <rPr>
        <sz val="8"/>
        <rFont val="Arial"/>
        <family val="2"/>
      </rPr>
      <t>; -</t>
    </r>
    <r>
      <rPr>
        <b/>
        <sz val="8"/>
        <rFont val="Arial"/>
        <family val="2"/>
      </rPr>
      <t>24В</t>
    </r>
    <r>
      <rPr>
        <sz val="8"/>
        <rFont val="Arial"/>
        <family val="2"/>
      </rPr>
      <t xml:space="preserve"> - сигнализатор световой взрывозащищенный, свет красный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, угол обзора - 360°</t>
    </r>
  </si>
  <si>
    <r>
      <t>ВС-4-3С-220В</t>
    </r>
    <r>
      <rPr>
        <sz val="8"/>
        <rFont val="Arial"/>
        <family val="2"/>
      </rPr>
      <t xml:space="preserve"> - сигнализатор световой взрывозащищенный, свет красный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, угол обзора - 360°</t>
    </r>
  </si>
  <si>
    <r>
      <t xml:space="preserve">ВС-4-3СФ </t>
    </r>
    <r>
      <rPr>
        <sz val="8"/>
        <rFont val="Arial"/>
        <family val="2"/>
      </rPr>
      <t>- сигнализатор световой взрывозащищенный, трехцветный</t>
    </r>
  </si>
  <si>
    <r>
      <t>ВУУК-МС-КС-220В</t>
    </r>
    <r>
      <rPr>
        <sz val="8"/>
        <rFont val="Arial"/>
        <family val="2"/>
      </rPr>
      <t xml:space="preserve"> - сигнализатор световой взрывозащищенный, свет красный, синий</t>
    </r>
  </si>
  <si>
    <r>
      <t xml:space="preserve">ВУУК-МС-КС-12В;-24В </t>
    </r>
    <r>
      <rPr>
        <sz val="8"/>
        <rFont val="Arial"/>
        <family val="2"/>
      </rPr>
      <t>- сигнализатор световой взрывозащищенный, свет красный, синий</t>
    </r>
  </si>
  <si>
    <r>
      <t>ВС-3- 220В</t>
    </r>
    <r>
      <rPr>
        <sz val="8"/>
        <rFont val="Arial"/>
        <family val="2"/>
      </rPr>
      <t xml:space="preserve"> - сигнализатор светозвуковой взрывозащищенный, звук – 1,5…4 кГц, 105 дБ/м; свет – красный</t>
    </r>
    <r>
      <rPr>
        <vertAlign val="superscript"/>
        <sz val="8"/>
        <rFont val="Arial"/>
        <family val="2"/>
      </rPr>
      <t xml:space="preserve"> 6)</t>
    </r>
  </si>
  <si>
    <r>
      <t>ВС-3- 2СФ-ГС-6В;-12В;-24В</t>
    </r>
    <r>
      <rPr>
        <sz val="8"/>
        <rFont val="Arial"/>
        <family val="2"/>
      </rPr>
      <t xml:space="preserve"> - сигнализатор светозвуковой взрывозащищенный, звук – 1,5…4 кГц, 105 дБ; свет – красный, зеленый</t>
    </r>
  </si>
  <si>
    <r>
      <t>ВС-3- ГС-6В;-12В;-24В</t>
    </r>
    <r>
      <rPr>
        <sz val="8"/>
        <rFont val="Arial"/>
        <family val="2"/>
      </rPr>
      <t xml:space="preserve"> - сигнализатор звуковой взрывозащищенный, звук – 1,5…4 кГц, 105 дБ</t>
    </r>
  </si>
  <si>
    <r>
      <t>ВС-3- ГС-220В</t>
    </r>
    <r>
      <rPr>
        <sz val="8"/>
        <rFont val="Arial"/>
        <family val="2"/>
      </rPr>
      <t xml:space="preserve"> - сигнализатор звуковой взрывозащищенный, звук – 1,5…4 кГц, 105 дБ</t>
    </r>
  </si>
  <si>
    <r>
      <t>ВС-4-5/24 -</t>
    </r>
    <r>
      <rPr>
        <sz val="8"/>
        <rFont val="Arial"/>
        <family val="2"/>
      </rPr>
      <t xml:space="preserve"> сигнализатор звуковой взрывозащищенный, питание: 9…36В, 15мА, звук – 90 дБ/0,3м</t>
    </r>
  </si>
  <si>
    <r>
      <t>ВС-4-С-6В</t>
    </r>
    <r>
      <rPr>
        <sz val="8"/>
        <rFont val="Arial"/>
        <family val="2"/>
      </rPr>
      <t xml:space="preserve">; - </t>
    </r>
    <r>
      <rPr>
        <b/>
        <sz val="8"/>
        <rFont val="Arial"/>
        <family val="2"/>
      </rPr>
      <t>12В</t>
    </r>
    <r>
      <rPr>
        <sz val="8"/>
        <rFont val="Arial"/>
        <family val="2"/>
      </rPr>
      <t>; -</t>
    </r>
    <r>
      <rPr>
        <b/>
        <sz val="8"/>
        <rFont val="Arial"/>
        <family val="2"/>
      </rPr>
      <t>24В</t>
    </r>
    <r>
      <rPr>
        <sz val="8"/>
        <rFont val="Arial"/>
        <family val="2"/>
      </rPr>
      <t xml:space="preserve"> - сигнализатор световой взрывозащищенный, свет красный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, угол обзора - 180°</t>
    </r>
  </si>
  <si>
    <r>
      <t>СЕНС DN15PN25-НЗ</t>
    </r>
    <r>
      <rPr>
        <sz val="8"/>
        <rFont val="Arial"/>
        <family val="2"/>
      </rPr>
      <t xml:space="preserve"> – клапан Ду15, Рпр. = 0…25 бар; Робр. = 0…12 бар. Нормально-закрытый. Герм. кл. "А"</t>
    </r>
  </si>
  <si>
    <r>
      <t>СЕНС DN15PN25-НО</t>
    </r>
    <r>
      <rPr>
        <sz val="8"/>
        <rFont val="Arial"/>
        <family val="2"/>
      </rPr>
      <t xml:space="preserve"> – клапан Ду15, Рпр. = 0…25 бар; Робр. = 0…12 бар. Нормально-открытый. Герм. кл. "А"</t>
    </r>
  </si>
  <si>
    <r>
      <t>СЕНС DN20PN25-НЗ</t>
    </r>
    <r>
      <rPr>
        <sz val="8"/>
        <rFont val="Arial"/>
        <family val="2"/>
      </rPr>
      <t xml:space="preserve"> – клапан Ду20, Рпр. = 0…25 бар; Робр. = 0…12 бар. Нормально-закрытый. Герм. кл. "А"</t>
    </r>
  </si>
  <si>
    <r>
      <t>СЕНС DN20PN25-НО</t>
    </r>
    <r>
      <rPr>
        <sz val="8"/>
        <rFont val="Arial"/>
        <family val="2"/>
      </rPr>
      <t xml:space="preserve"> – клапан Ду20, Рпр. = 0…25 бар; Робр. = 0…12 бар. Нормально-открытый. Герм. кл. "А"</t>
    </r>
  </si>
  <si>
    <r>
      <t>СЕНС DN25PN25 (-НО)</t>
    </r>
    <r>
      <rPr>
        <sz val="8"/>
        <rFont val="Arial"/>
        <family val="2"/>
      </rPr>
      <t xml:space="preserve"> – клапан Ду25, Рпр. = 0…25 бар; Робр. = 0…12 бар. Нормально-закрытый / открытый. Герм. кл. "А"</t>
    </r>
  </si>
  <si>
    <r>
      <t>СЕНС DN32PN25 (-НО)</t>
    </r>
    <r>
      <rPr>
        <sz val="8"/>
        <rFont val="Arial"/>
        <family val="2"/>
      </rPr>
      <t xml:space="preserve"> – клапан Ду32, Рпр. = 0…25 бар; Робр. = 0…12 бар. Нормально-закрытый / открытый. Герм. кл. "А"</t>
    </r>
  </si>
  <si>
    <r>
      <t>СЕНС DN40PN25 (-НО)</t>
    </r>
    <r>
      <rPr>
        <sz val="8"/>
        <rFont val="Arial"/>
        <family val="2"/>
      </rPr>
      <t xml:space="preserve"> – клапан Ду40, Рпр. = 0…25 бар; Робр. = 0…12 бар. Нормально-закрытый / открытый. Герм. кл. "А"</t>
    </r>
  </si>
  <si>
    <r>
      <t>СЕНС DN50PN25 (-НО)</t>
    </r>
    <r>
      <rPr>
        <sz val="8"/>
        <rFont val="Arial"/>
        <family val="2"/>
      </rPr>
      <t xml:space="preserve"> – клапан Ду50, Рпр. = 0…25 бар; Робр. = 0…12 бар. Нормально-закрытый / открытый. Герм. кл. "А"</t>
    </r>
  </si>
  <si>
    <r>
      <t>СЕНС DN80PN16 (-НО)</t>
    </r>
    <r>
      <rPr>
        <sz val="8"/>
        <rFont val="Arial"/>
        <family val="2"/>
      </rPr>
      <t xml:space="preserve"> – клапан Ду80, Рпр. = 0…16 бар; Робр. = 0…12 бар. Нормально-закрытый / открытый. Герм. кл. "А"</t>
    </r>
  </si>
  <si>
    <r>
      <t>СЕНС DN100PN16 (-НО)</t>
    </r>
    <r>
      <rPr>
        <sz val="8"/>
        <rFont val="Arial"/>
        <family val="2"/>
      </rPr>
      <t xml:space="preserve"> – клапан Ду100, неполнопроходной, эффективный диаметр 80, Рпр. = 0…16 бар; Робр. = 0…12 бар. Нормально-закрытый / открытый. Герм. кл. "А"</t>
    </r>
  </si>
  <si>
    <r>
      <t>СЕНС DN100PN16-М</t>
    </r>
    <r>
      <rPr>
        <sz val="8"/>
        <rFont val="Arial"/>
        <family val="2"/>
      </rPr>
      <t xml:space="preserve"> – клапан Ду100, неполнопроходной, эффективный диаметр 80, Рпр. = 0…16 бар. Нормально-закрытый. Герм. кл. "А"</t>
    </r>
  </si>
  <si>
    <r>
      <t>СЕНС DN100PN16-В</t>
    </r>
    <r>
      <rPr>
        <sz val="8"/>
        <rFont val="Arial"/>
        <family val="2"/>
      </rPr>
      <t xml:space="preserve"> – клапан Ду100, неполнопроходной, эффективный диаметр 80, Рпр. = 0…16 бар. Нормально-закрытый. Герм. кл. "А"</t>
    </r>
  </si>
  <si>
    <r>
      <t>СЕНС-ПФ-DN100PN25</t>
    </r>
    <r>
      <rPr>
        <sz val="8"/>
        <rFont val="Arial"/>
        <family val="2"/>
      </rPr>
      <t xml:space="preserve"> – клапан Ду100, неполнопроходной, эффективный диаметр 80, Ру = 0…25 бар.Нормально-закрытый. Герметичность - класс "А" </t>
    </r>
  </si>
  <si>
    <r>
      <t>СЕНС-ПР-DN100PN25</t>
    </r>
    <r>
      <rPr>
        <sz val="8"/>
        <rFont val="Arial"/>
        <family val="2"/>
      </rPr>
      <t xml:space="preserve"> – клапан Ду100, неполнопроходной, эффективный диаметр 80, Ру = 0…25 бар.Нормально-закрытый. Герметичность - класс "А"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</si>
</sst>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Symbol"/>
      <family val="1"/>
    </font>
    <font>
      <b/>
      <i/>
      <sz val="11"/>
      <name val="Arial"/>
      <family val="2"/>
    </font>
    <font>
      <i/>
      <sz val="11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8"/>
      <color indexed="8"/>
      <name val="Arial"/>
      <family val="0"/>
    </font>
    <font>
      <sz val="18"/>
      <color indexed="8"/>
      <name val="Arial Narrow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 quotePrefix="1">
      <alignment horizontal="right" wrapText="1"/>
    </xf>
    <xf numFmtId="49" fontId="3" fillId="33" borderId="12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3" fontId="4" fillId="0" borderId="15" xfId="53" applyNumberFormat="1" applyFont="1" applyFill="1" applyBorder="1" applyAlignment="1">
      <alignment wrapText="1"/>
      <protection/>
    </xf>
    <xf numFmtId="3" fontId="4" fillId="33" borderId="15" xfId="53" applyNumberFormat="1" applyFont="1" applyFill="1" applyBorder="1" applyAlignment="1">
      <alignment wrapText="1"/>
      <protection/>
    </xf>
    <xf numFmtId="3" fontId="4" fillId="0" borderId="11" xfId="53" applyNumberFormat="1" applyFont="1" applyFill="1" applyBorder="1" applyAlignment="1">
      <alignment vertical="center" wrapText="1"/>
      <protection/>
    </xf>
    <xf numFmtId="3" fontId="4" fillId="0" borderId="11" xfId="53" applyNumberFormat="1" applyFont="1" applyFill="1" applyBorder="1" applyAlignment="1">
      <alignment wrapText="1"/>
      <protection/>
    </xf>
    <xf numFmtId="3" fontId="4" fillId="33" borderId="11" xfId="53" applyNumberFormat="1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5" xfId="53" applyNumberFormat="1" applyFont="1" applyFill="1" applyBorder="1" applyAlignment="1">
      <alignment wrapText="1"/>
      <protection/>
    </xf>
    <xf numFmtId="3" fontId="4" fillId="0" borderId="10" xfId="53" applyNumberFormat="1" applyFont="1" applyFill="1" applyBorder="1" applyAlignment="1">
      <alignment wrapText="1"/>
      <protection/>
    </xf>
    <xf numFmtId="0" fontId="2" fillId="33" borderId="15" xfId="53" applyFont="1" applyFill="1" applyBorder="1" applyAlignment="1">
      <alignment wrapText="1"/>
      <protection/>
    </xf>
    <xf numFmtId="0" fontId="2" fillId="33" borderId="17" xfId="53" applyFont="1" applyFill="1" applyBorder="1" applyAlignment="1">
      <alignment wrapText="1"/>
      <protection/>
    </xf>
    <xf numFmtId="0" fontId="2" fillId="33" borderId="10" xfId="53" applyFont="1" applyFill="1" applyBorder="1" applyAlignment="1">
      <alignment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9" fillId="33" borderId="11" xfId="53" applyFont="1" applyFill="1" applyBorder="1" applyAlignment="1">
      <alignment wrapText="1"/>
      <protection/>
    </xf>
    <xf numFmtId="0" fontId="2" fillId="33" borderId="11" xfId="53" applyFont="1" applyFill="1" applyBorder="1" applyAlignment="1">
      <alignment wrapText="1"/>
      <protection/>
    </xf>
    <xf numFmtId="3" fontId="4" fillId="33" borderId="15" xfId="53" applyNumberFormat="1" applyFont="1" applyFill="1" applyBorder="1" applyAlignment="1">
      <alignment wrapText="1"/>
      <protection/>
    </xf>
    <xf numFmtId="3" fontId="4" fillId="33" borderId="10" xfId="53" applyNumberFormat="1" applyFont="1" applyFill="1" applyBorder="1" applyAlignment="1">
      <alignment wrapText="1"/>
      <protection/>
    </xf>
    <xf numFmtId="0" fontId="2" fillId="33" borderId="14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3" fontId="4" fillId="33" borderId="11" xfId="53" applyNumberFormat="1" applyFont="1" applyFill="1" applyBorder="1" applyAlignment="1">
      <alignment wrapText="1"/>
      <protection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33" borderId="19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wrapText="1"/>
      <protection/>
    </xf>
    <xf numFmtId="0" fontId="9" fillId="33" borderId="0" xfId="53" applyFont="1" applyFill="1" applyBorder="1" applyAlignment="1">
      <alignment wrapText="1"/>
      <protection/>
    </xf>
    <xf numFmtId="3" fontId="4" fillId="0" borderId="11" xfId="53" applyNumberFormat="1" applyFont="1" applyFill="1" applyBorder="1" applyAlignment="1">
      <alignment wrapText="1"/>
      <protection/>
    </xf>
    <xf numFmtId="0" fontId="2" fillId="33" borderId="16" xfId="53" applyFont="1" applyFill="1" applyBorder="1" applyAlignment="1">
      <alignment wrapText="1"/>
      <protection/>
    </xf>
    <xf numFmtId="0" fontId="13" fillId="33" borderId="0" xfId="53" applyFont="1" applyFill="1" applyBorder="1" applyAlignment="1">
      <alignment wrapText="1"/>
      <protection/>
    </xf>
    <xf numFmtId="0" fontId="13" fillId="33" borderId="20" xfId="53" applyFont="1" applyFill="1" applyBorder="1" applyAlignment="1">
      <alignment wrapText="1"/>
      <protection/>
    </xf>
    <xf numFmtId="0" fontId="2" fillId="33" borderId="20" xfId="53" applyFont="1" applyFill="1" applyBorder="1" applyAlignment="1">
      <alignment wrapText="1"/>
      <protection/>
    </xf>
    <xf numFmtId="0" fontId="2" fillId="33" borderId="15" xfId="53" applyNumberFormat="1" applyFont="1" applyFill="1" applyBorder="1" applyAlignment="1">
      <alignment wrapText="1"/>
      <protection/>
    </xf>
    <xf numFmtId="0" fontId="2" fillId="33" borderId="17" xfId="53" applyNumberFormat="1" applyFont="1" applyFill="1" applyBorder="1" applyAlignment="1">
      <alignment wrapText="1"/>
      <protection/>
    </xf>
    <xf numFmtId="0" fontId="2" fillId="33" borderId="10" xfId="53" applyNumberFormat="1" applyFont="1" applyFill="1" applyBorder="1" applyAlignment="1">
      <alignment wrapText="1"/>
      <protection/>
    </xf>
    <xf numFmtId="0" fontId="3" fillId="33" borderId="11" xfId="53" applyFont="1" applyFill="1" applyBorder="1" applyAlignment="1">
      <alignment vertical="top" wrapText="1"/>
      <protection/>
    </xf>
    <xf numFmtId="0" fontId="3" fillId="33" borderId="15" xfId="53" applyFont="1" applyFill="1" applyBorder="1" applyAlignment="1">
      <alignment wrapText="1"/>
      <protection/>
    </xf>
    <xf numFmtId="0" fontId="3" fillId="33" borderId="17" xfId="53" applyFont="1" applyFill="1" applyBorder="1" applyAlignment="1">
      <alignment wrapText="1"/>
      <protection/>
    </xf>
    <xf numFmtId="0" fontId="3" fillId="33" borderId="10" xfId="53" applyFont="1" applyFill="1" applyBorder="1" applyAlignment="1">
      <alignment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vertical="top" wrapText="1"/>
      <protection/>
    </xf>
    <xf numFmtId="0" fontId="3" fillId="33" borderId="10" xfId="53" applyFont="1" applyFill="1" applyBorder="1" applyAlignment="1">
      <alignment vertical="top" wrapText="1"/>
      <protection/>
    </xf>
    <xf numFmtId="0" fontId="3" fillId="33" borderId="15" xfId="53" applyFont="1" applyFill="1" applyBorder="1" applyAlignment="1">
      <alignment horizontal="left" vertical="center" wrapText="1"/>
      <protection/>
    </xf>
    <xf numFmtId="0" fontId="3" fillId="33" borderId="17" xfId="53" applyFont="1" applyFill="1" applyBorder="1" applyAlignment="1">
      <alignment horizontal="left" vertical="center" wrapText="1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0" fontId="2" fillId="33" borderId="11" xfId="53" applyFont="1" applyFill="1" applyBorder="1" applyAlignment="1">
      <alignment vertical="top" wrapText="1"/>
      <protection/>
    </xf>
    <xf numFmtId="0" fontId="13" fillId="33" borderId="18" xfId="53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1" xfId="53" applyFont="1" applyFill="1" applyBorder="1" applyAlignment="1">
      <alignment vertical="top" wrapText="1"/>
      <protection/>
    </xf>
    <xf numFmtId="0" fontId="9" fillId="33" borderId="15" xfId="53" applyFont="1" applyFill="1" applyBorder="1" applyAlignment="1">
      <alignment wrapText="1"/>
      <protection/>
    </xf>
    <xf numFmtId="0" fontId="9" fillId="33" borderId="17" xfId="53" applyFont="1" applyFill="1" applyBorder="1" applyAlignment="1">
      <alignment wrapText="1"/>
      <protection/>
    </xf>
    <xf numFmtId="0" fontId="9" fillId="33" borderId="15" xfId="53" applyFont="1" applyFill="1" applyBorder="1" applyAlignment="1">
      <alignment vertical="center" wrapText="1"/>
      <protection/>
    </xf>
    <xf numFmtId="0" fontId="9" fillId="33" borderId="17" xfId="53" applyFont="1" applyFill="1" applyBorder="1" applyAlignment="1">
      <alignment vertical="center" wrapText="1"/>
      <protection/>
    </xf>
    <xf numFmtId="0" fontId="2" fillId="33" borderId="14" xfId="53" applyFont="1" applyFill="1" applyBorder="1" applyAlignment="1">
      <alignment vertical="top" wrapText="1"/>
      <protection/>
    </xf>
    <xf numFmtId="0" fontId="9" fillId="33" borderId="21" xfId="53" applyFont="1" applyFill="1" applyBorder="1" applyAlignment="1">
      <alignment wrapText="1"/>
      <protection/>
    </xf>
    <xf numFmtId="0" fontId="2" fillId="33" borderId="15" xfId="53" applyFont="1" applyFill="1" applyBorder="1" applyAlignment="1">
      <alignment horizontal="left" vertical="top" wrapText="1"/>
      <protection/>
    </xf>
    <xf numFmtId="0" fontId="2" fillId="33" borderId="17" xfId="53" applyFont="1" applyFill="1" applyBorder="1" applyAlignment="1">
      <alignment horizontal="left" vertical="top" wrapText="1"/>
      <protection/>
    </xf>
    <xf numFmtId="0" fontId="2" fillId="33" borderId="10" xfId="53" applyFont="1" applyFill="1" applyBorder="1" applyAlignment="1">
      <alignment horizontal="left" vertical="top" wrapText="1"/>
      <protection/>
    </xf>
    <xf numFmtId="0" fontId="2" fillId="33" borderId="16" xfId="53" applyFont="1" applyFill="1" applyBorder="1" applyAlignment="1">
      <alignment vertical="top" wrapText="1"/>
      <protection/>
    </xf>
    <xf numFmtId="0" fontId="3" fillId="33" borderId="2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11</xdr:col>
      <xdr:colOff>647700</xdr:colOff>
      <xdr:row>2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19075" y="0"/>
          <a:ext cx="8210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ПРАЙС – ЛИСТ</a:t>
          </a:r>
          <a:r>
            <a: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 12.01.2010г. (цены в рублях без учета НДС)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5;&#1086;&#1079;&#1103;&#1083;&#1086;&#1074;\&#1055;&#1088;&#1072;&#1081;&#1089;-&#1083;&#1080;&#1089;&#1090;%20&#1086;&#1090;%2001.01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22008"/>
      <sheetName val="01092008"/>
      <sheetName val="01022009"/>
      <sheetName val="01012010"/>
    </sheetNames>
    <sheetDataSet>
      <sheetData sheetId="1">
        <row r="249">
          <cell r="L249">
            <v>2300</v>
          </cell>
        </row>
        <row r="250">
          <cell r="L250">
            <v>2900</v>
          </cell>
        </row>
        <row r="251">
          <cell r="L251">
            <v>4000</v>
          </cell>
        </row>
        <row r="252">
          <cell r="L252">
            <v>4800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view="pageBreakPreview" zoomScaleSheetLayoutView="100" zoomScalePageLayoutView="0" workbookViewId="0" topLeftCell="A1">
      <selection activeCell="N12" sqref="N12"/>
    </sheetView>
  </sheetViews>
  <sheetFormatPr defaultColWidth="9.00390625" defaultRowHeight="12.75"/>
  <cols>
    <col min="1" max="1" width="3.75390625" style="4" customWidth="1"/>
    <col min="2" max="2" width="9.125" style="4" customWidth="1"/>
    <col min="3" max="3" width="8.125" style="4" customWidth="1"/>
    <col min="4" max="4" width="8.625" style="4" customWidth="1"/>
    <col min="5" max="5" width="7.625" style="4" customWidth="1"/>
    <col min="6" max="6" width="8.625" style="4" customWidth="1"/>
    <col min="7" max="7" width="8.375" style="4" customWidth="1"/>
    <col min="8" max="8" width="9.125" style="4" customWidth="1"/>
    <col min="9" max="9" width="8.625" style="4" customWidth="1"/>
    <col min="10" max="10" width="23.25390625" style="4" customWidth="1"/>
    <col min="11" max="11" width="6.875" style="4" customWidth="1"/>
    <col min="12" max="12" width="11.375" style="4" customWidth="1"/>
  </cols>
  <sheetData>
    <row r="1" spans="1:12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27" t="s">
        <v>221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6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1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9" t="s">
        <v>198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2.75">
      <c r="A7" s="10">
        <v>1</v>
      </c>
      <c r="B7" s="30" t="s">
        <v>38</v>
      </c>
      <c r="C7" s="30"/>
      <c r="D7" s="30"/>
      <c r="E7" s="30"/>
      <c r="F7" s="30"/>
      <c r="G7" s="30"/>
      <c r="H7" s="30"/>
      <c r="I7" s="30"/>
      <c r="J7" s="30"/>
      <c r="K7" s="31">
        <v>18400</v>
      </c>
      <c r="L7" s="32"/>
    </row>
    <row r="8" spans="1:12" ht="15.75" customHeight="1">
      <c r="A8" s="11">
        <f>A7+1</f>
        <v>2</v>
      </c>
      <c r="B8" s="33" t="s">
        <v>39</v>
      </c>
      <c r="C8" s="33"/>
      <c r="D8" s="33"/>
      <c r="E8" s="33"/>
      <c r="F8" s="33"/>
      <c r="G8" s="33"/>
      <c r="H8" s="33"/>
      <c r="I8" s="33"/>
      <c r="J8" s="33"/>
      <c r="K8" s="12">
        <v>18400</v>
      </c>
      <c r="L8" s="8" t="s">
        <v>234</v>
      </c>
    </row>
    <row r="9" spans="1:12" ht="12.75" customHeight="1">
      <c r="A9" s="11">
        <f>A8+1</f>
        <v>3</v>
      </c>
      <c r="B9" s="30" t="s">
        <v>0</v>
      </c>
      <c r="C9" s="30"/>
      <c r="D9" s="30"/>
      <c r="E9" s="30"/>
      <c r="F9" s="30"/>
      <c r="G9" s="30"/>
      <c r="H9" s="30"/>
      <c r="I9" s="30"/>
      <c r="J9" s="30"/>
      <c r="K9" s="12">
        <v>8600</v>
      </c>
      <c r="L9" s="1" t="s">
        <v>235</v>
      </c>
    </row>
    <row r="10" spans="1:12" ht="12.75" customHeight="1">
      <c r="A10" s="38">
        <f>A9+1</f>
        <v>4</v>
      </c>
      <c r="B10" s="30" t="s">
        <v>1</v>
      </c>
      <c r="C10" s="30"/>
      <c r="D10" s="30"/>
      <c r="E10" s="30"/>
      <c r="F10" s="30"/>
      <c r="G10" s="30"/>
      <c r="H10" s="30"/>
      <c r="I10" s="30"/>
      <c r="J10" s="30"/>
      <c r="K10" s="12">
        <v>8600</v>
      </c>
      <c r="L10" s="1" t="s">
        <v>236</v>
      </c>
    </row>
    <row r="11" spans="1:12" ht="12.75" customHeight="1">
      <c r="A11" s="39"/>
      <c r="B11" s="41" t="s">
        <v>40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2.75" customHeight="1">
      <c r="A12" s="39"/>
      <c r="B12" s="34" t="s">
        <v>41</v>
      </c>
      <c r="C12" s="34"/>
      <c r="D12" s="34"/>
      <c r="E12" s="34"/>
      <c r="F12" s="34"/>
      <c r="G12" s="34"/>
      <c r="H12" s="34"/>
      <c r="I12" s="34"/>
      <c r="J12" s="34"/>
      <c r="K12" s="31">
        <v>8200</v>
      </c>
      <c r="L12" s="32"/>
    </row>
    <row r="13" spans="1:12" ht="12.75" customHeight="1">
      <c r="A13" s="39"/>
      <c r="B13" s="34" t="s">
        <v>42</v>
      </c>
      <c r="C13" s="34"/>
      <c r="D13" s="34"/>
      <c r="E13" s="34"/>
      <c r="F13" s="34"/>
      <c r="G13" s="34"/>
      <c r="H13" s="34"/>
      <c r="I13" s="34"/>
      <c r="J13" s="34"/>
      <c r="K13" s="22">
        <v>3800</v>
      </c>
      <c r="L13" s="23"/>
    </row>
    <row r="14" spans="1:12" ht="12.75" customHeight="1">
      <c r="A14" s="39"/>
      <c r="B14" s="34" t="s">
        <v>43</v>
      </c>
      <c r="C14" s="34"/>
      <c r="D14" s="34"/>
      <c r="E14" s="34"/>
      <c r="F14" s="34"/>
      <c r="G14" s="34"/>
      <c r="H14" s="34"/>
      <c r="I14" s="34"/>
      <c r="J14" s="34"/>
      <c r="K14" s="22">
        <v>5700</v>
      </c>
      <c r="L14" s="23"/>
    </row>
    <row r="15" spans="1:12" ht="12.75" customHeight="1">
      <c r="A15" s="39"/>
      <c r="B15" s="34" t="s">
        <v>44</v>
      </c>
      <c r="C15" s="34"/>
      <c r="D15" s="34"/>
      <c r="E15" s="34"/>
      <c r="F15" s="34"/>
      <c r="G15" s="34"/>
      <c r="H15" s="34"/>
      <c r="I15" s="34"/>
      <c r="J15" s="34"/>
      <c r="K15" s="22">
        <v>9800</v>
      </c>
      <c r="L15" s="23"/>
    </row>
    <row r="16" spans="1:12" ht="12.75" customHeight="1">
      <c r="A16" s="39"/>
      <c r="B16" s="34" t="s">
        <v>149</v>
      </c>
      <c r="C16" s="34"/>
      <c r="D16" s="34"/>
      <c r="E16" s="34"/>
      <c r="F16" s="34"/>
      <c r="G16" s="34"/>
      <c r="H16" s="34"/>
      <c r="I16" s="34"/>
      <c r="J16" s="34"/>
      <c r="K16" s="22">
        <v>1500</v>
      </c>
      <c r="L16" s="23"/>
    </row>
    <row r="17" spans="1:12" ht="12.75" customHeight="1">
      <c r="A17" s="39"/>
      <c r="B17" s="34" t="s">
        <v>150</v>
      </c>
      <c r="C17" s="34"/>
      <c r="D17" s="34"/>
      <c r="E17" s="34"/>
      <c r="F17" s="34"/>
      <c r="G17" s="34"/>
      <c r="H17" s="34"/>
      <c r="I17" s="34"/>
      <c r="J17" s="34"/>
      <c r="K17" s="22">
        <v>1600</v>
      </c>
      <c r="L17" s="23"/>
    </row>
    <row r="18" spans="1:12" ht="12.75" customHeight="1">
      <c r="A18" s="39"/>
      <c r="B18" s="34" t="s">
        <v>151</v>
      </c>
      <c r="C18" s="34"/>
      <c r="D18" s="34"/>
      <c r="E18" s="34"/>
      <c r="F18" s="34"/>
      <c r="G18" s="34"/>
      <c r="H18" s="34"/>
      <c r="I18" s="34"/>
      <c r="J18" s="34"/>
      <c r="K18" s="22">
        <v>1700</v>
      </c>
      <c r="L18" s="23"/>
    </row>
    <row r="19" spans="1:12" ht="12.75" customHeight="1">
      <c r="A19" s="40"/>
      <c r="B19" s="34" t="s">
        <v>262</v>
      </c>
      <c r="C19" s="34"/>
      <c r="D19" s="34"/>
      <c r="E19" s="34"/>
      <c r="F19" s="34"/>
      <c r="G19" s="34"/>
      <c r="H19" s="34"/>
      <c r="I19" s="34"/>
      <c r="J19" s="34"/>
      <c r="K19" s="22">
        <v>1000</v>
      </c>
      <c r="L19" s="23"/>
    </row>
    <row r="20" spans="1:12" ht="12.75" customHeight="1">
      <c r="A20" s="10">
        <f>A10+1</f>
        <v>5</v>
      </c>
      <c r="B20" s="30" t="s">
        <v>2</v>
      </c>
      <c r="C20" s="30"/>
      <c r="D20" s="30"/>
      <c r="E20" s="30"/>
      <c r="F20" s="30"/>
      <c r="G20" s="30"/>
      <c r="H20" s="30"/>
      <c r="I20" s="30"/>
      <c r="J20" s="30"/>
      <c r="K20" s="13">
        <v>8600</v>
      </c>
      <c r="L20" s="1" t="s">
        <v>237</v>
      </c>
    </row>
    <row r="21" spans="1:12" ht="12.75" customHeight="1">
      <c r="A21" s="10">
        <f>A20+1</f>
        <v>6</v>
      </c>
      <c r="B21" s="24" t="s">
        <v>144</v>
      </c>
      <c r="C21" s="25"/>
      <c r="D21" s="25"/>
      <c r="E21" s="25"/>
      <c r="F21" s="25"/>
      <c r="G21" s="25"/>
      <c r="H21" s="25"/>
      <c r="I21" s="25"/>
      <c r="J21" s="26"/>
      <c r="K21" s="13">
        <v>3000</v>
      </c>
      <c r="L21" s="1" t="s">
        <v>231</v>
      </c>
    </row>
    <row r="22" spans="1:12" ht="12.75" customHeight="1">
      <c r="A22" s="10">
        <f>A21+1</f>
        <v>7</v>
      </c>
      <c r="B22" s="24" t="s">
        <v>145</v>
      </c>
      <c r="C22" s="25"/>
      <c r="D22" s="25"/>
      <c r="E22" s="25"/>
      <c r="F22" s="25"/>
      <c r="G22" s="25"/>
      <c r="H22" s="25"/>
      <c r="I22" s="25"/>
      <c r="J22" s="26"/>
      <c r="K22" s="13">
        <v>3000</v>
      </c>
      <c r="L22" s="1" t="s">
        <v>232</v>
      </c>
    </row>
    <row r="23" spans="1:12" ht="12.75" customHeight="1">
      <c r="A23" s="10">
        <f>A22+1</f>
        <v>8</v>
      </c>
      <c r="B23" s="24" t="s">
        <v>146</v>
      </c>
      <c r="C23" s="25"/>
      <c r="D23" s="25"/>
      <c r="E23" s="25"/>
      <c r="F23" s="25"/>
      <c r="G23" s="25"/>
      <c r="H23" s="25"/>
      <c r="I23" s="25"/>
      <c r="J23" s="26"/>
      <c r="K23" s="35">
        <v>5700</v>
      </c>
      <c r="L23" s="35"/>
    </row>
    <row r="24" spans="1:12" ht="12.75" customHeight="1">
      <c r="A24" s="42" t="s">
        <v>199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2.75" customHeight="1">
      <c r="A25" s="10">
        <f>A23+1</f>
        <v>9</v>
      </c>
      <c r="B25" s="30" t="s">
        <v>120</v>
      </c>
      <c r="C25" s="30"/>
      <c r="D25" s="30"/>
      <c r="E25" s="30"/>
      <c r="F25" s="30"/>
      <c r="G25" s="30"/>
      <c r="H25" s="30"/>
      <c r="I25" s="30"/>
      <c r="J25" s="30"/>
      <c r="K25" s="22">
        <v>6300</v>
      </c>
      <c r="L25" s="23"/>
    </row>
    <row r="26" spans="1:12" ht="12.75" customHeight="1">
      <c r="A26" s="10">
        <f>A25+1</f>
        <v>10</v>
      </c>
      <c r="B26" s="30" t="s">
        <v>247</v>
      </c>
      <c r="C26" s="30"/>
      <c r="D26" s="30"/>
      <c r="E26" s="30"/>
      <c r="F26" s="30"/>
      <c r="G26" s="30"/>
      <c r="H26" s="30"/>
      <c r="I26" s="30"/>
      <c r="J26" s="30"/>
      <c r="K26" s="22">
        <v>7400</v>
      </c>
      <c r="L26" s="23"/>
    </row>
    <row r="27" spans="1:12" ht="12.75" customHeight="1">
      <c r="A27" s="10">
        <f>A26+1</f>
        <v>11</v>
      </c>
      <c r="B27" s="30" t="s">
        <v>188</v>
      </c>
      <c r="C27" s="30"/>
      <c r="D27" s="30"/>
      <c r="E27" s="30"/>
      <c r="F27" s="30"/>
      <c r="G27" s="30"/>
      <c r="H27" s="30"/>
      <c r="I27" s="30"/>
      <c r="J27" s="30"/>
      <c r="K27" s="22">
        <v>6300</v>
      </c>
      <c r="L27" s="23"/>
    </row>
    <row r="28" spans="1:12" ht="12.75" customHeight="1">
      <c r="A28" s="10">
        <f aca="true" t="shared" si="0" ref="A28:A80">A27+1</f>
        <v>12</v>
      </c>
      <c r="B28" s="30" t="s">
        <v>143</v>
      </c>
      <c r="C28" s="30"/>
      <c r="D28" s="30"/>
      <c r="E28" s="30"/>
      <c r="F28" s="30"/>
      <c r="G28" s="30"/>
      <c r="H28" s="30"/>
      <c r="I28" s="30"/>
      <c r="J28" s="30"/>
      <c r="K28" s="22">
        <v>7100</v>
      </c>
      <c r="L28" s="23"/>
    </row>
    <row r="29" spans="1:12" ht="12.75" customHeight="1">
      <c r="A29" s="10">
        <f t="shared" si="0"/>
        <v>13</v>
      </c>
      <c r="B29" s="30" t="s">
        <v>246</v>
      </c>
      <c r="C29" s="30"/>
      <c r="D29" s="30"/>
      <c r="E29" s="30"/>
      <c r="F29" s="30"/>
      <c r="G29" s="30"/>
      <c r="H29" s="30"/>
      <c r="I29" s="30"/>
      <c r="J29" s="30"/>
      <c r="K29" s="22">
        <v>7100</v>
      </c>
      <c r="L29" s="23"/>
    </row>
    <row r="30" spans="1:12" ht="12.75" customHeight="1">
      <c r="A30" s="10">
        <f t="shared" si="0"/>
        <v>14</v>
      </c>
      <c r="B30" s="30" t="s">
        <v>189</v>
      </c>
      <c r="C30" s="30"/>
      <c r="D30" s="30"/>
      <c r="E30" s="30"/>
      <c r="F30" s="30"/>
      <c r="G30" s="30"/>
      <c r="H30" s="30"/>
      <c r="I30" s="30"/>
      <c r="J30" s="30"/>
      <c r="K30" s="22">
        <v>9500</v>
      </c>
      <c r="L30" s="23"/>
    </row>
    <row r="31" spans="1:12" ht="12.75" customHeight="1">
      <c r="A31" s="10">
        <f t="shared" si="0"/>
        <v>15</v>
      </c>
      <c r="B31" s="30" t="s">
        <v>45</v>
      </c>
      <c r="C31" s="30"/>
      <c r="D31" s="30"/>
      <c r="E31" s="30"/>
      <c r="F31" s="30"/>
      <c r="G31" s="30"/>
      <c r="H31" s="30"/>
      <c r="I31" s="30"/>
      <c r="J31" s="30"/>
      <c r="K31" s="22">
        <v>7500</v>
      </c>
      <c r="L31" s="23"/>
    </row>
    <row r="32" spans="1:12" ht="12.75" customHeight="1">
      <c r="A32" s="10">
        <f t="shared" si="0"/>
        <v>16</v>
      </c>
      <c r="B32" s="24" t="s">
        <v>266</v>
      </c>
      <c r="C32" s="25"/>
      <c r="D32" s="25"/>
      <c r="E32" s="25"/>
      <c r="F32" s="25"/>
      <c r="G32" s="25"/>
      <c r="H32" s="25"/>
      <c r="I32" s="25"/>
      <c r="J32" s="26"/>
      <c r="K32" s="22">
        <v>10900</v>
      </c>
      <c r="L32" s="23"/>
    </row>
    <row r="33" spans="1:12" ht="12.75" customHeight="1">
      <c r="A33" s="10">
        <f t="shared" si="0"/>
        <v>17</v>
      </c>
      <c r="B33" s="24" t="s">
        <v>190</v>
      </c>
      <c r="C33" s="25"/>
      <c r="D33" s="25"/>
      <c r="E33" s="25"/>
      <c r="F33" s="25"/>
      <c r="G33" s="25"/>
      <c r="H33" s="25"/>
      <c r="I33" s="25"/>
      <c r="J33" s="25"/>
      <c r="K33" s="22">
        <v>4600</v>
      </c>
      <c r="L33" s="23"/>
    </row>
    <row r="34" spans="1:12" ht="12.75" customHeight="1">
      <c r="A34" s="10">
        <f t="shared" si="0"/>
        <v>18</v>
      </c>
      <c r="B34" s="24" t="s">
        <v>278</v>
      </c>
      <c r="C34" s="25"/>
      <c r="D34" s="25"/>
      <c r="E34" s="25"/>
      <c r="F34" s="25"/>
      <c r="G34" s="25"/>
      <c r="H34" s="25"/>
      <c r="I34" s="25"/>
      <c r="J34" s="25"/>
      <c r="K34" s="22">
        <v>4600</v>
      </c>
      <c r="L34" s="23"/>
    </row>
    <row r="35" spans="1:12" ht="12.75" customHeight="1">
      <c r="A35" s="10">
        <f t="shared" si="0"/>
        <v>19</v>
      </c>
      <c r="B35" s="24" t="s">
        <v>279</v>
      </c>
      <c r="C35" s="25"/>
      <c r="D35" s="25"/>
      <c r="E35" s="25"/>
      <c r="F35" s="25"/>
      <c r="G35" s="25"/>
      <c r="H35" s="25"/>
      <c r="I35" s="25"/>
      <c r="J35" s="25"/>
      <c r="K35" s="22">
        <v>4900</v>
      </c>
      <c r="L35" s="23"/>
    </row>
    <row r="36" spans="1:12" ht="12.75" customHeight="1">
      <c r="A36" s="10">
        <f t="shared" si="0"/>
        <v>20</v>
      </c>
      <c r="B36" s="24" t="s">
        <v>280</v>
      </c>
      <c r="C36" s="25"/>
      <c r="D36" s="25"/>
      <c r="E36" s="25"/>
      <c r="F36" s="25"/>
      <c r="G36" s="25"/>
      <c r="H36" s="25"/>
      <c r="I36" s="25"/>
      <c r="J36" s="25"/>
      <c r="K36" s="22">
        <v>4800</v>
      </c>
      <c r="L36" s="23"/>
    </row>
    <row r="37" spans="1:12" ht="12.75" customHeight="1">
      <c r="A37" s="10">
        <f t="shared" si="0"/>
        <v>21</v>
      </c>
      <c r="B37" s="24" t="s">
        <v>281</v>
      </c>
      <c r="C37" s="25"/>
      <c r="D37" s="25"/>
      <c r="E37" s="25"/>
      <c r="F37" s="25"/>
      <c r="G37" s="25"/>
      <c r="H37" s="25"/>
      <c r="I37" s="25"/>
      <c r="J37" s="25"/>
      <c r="K37" s="22">
        <v>2600</v>
      </c>
      <c r="L37" s="23"/>
    </row>
    <row r="38" spans="1:12" ht="12.75" customHeight="1">
      <c r="A38" s="10">
        <f t="shared" si="0"/>
        <v>22</v>
      </c>
      <c r="B38" s="24" t="s">
        <v>282</v>
      </c>
      <c r="C38" s="25"/>
      <c r="D38" s="25"/>
      <c r="E38" s="25"/>
      <c r="F38" s="25"/>
      <c r="G38" s="25"/>
      <c r="H38" s="25"/>
      <c r="I38" s="25"/>
      <c r="J38" s="26"/>
      <c r="K38" s="22">
        <v>3400</v>
      </c>
      <c r="L38" s="23"/>
    </row>
    <row r="39" spans="1:12" ht="12.75" customHeight="1">
      <c r="A39" s="10">
        <f t="shared" si="0"/>
        <v>23</v>
      </c>
      <c r="B39" s="24" t="s">
        <v>283</v>
      </c>
      <c r="C39" s="25"/>
      <c r="D39" s="25"/>
      <c r="E39" s="25"/>
      <c r="F39" s="25"/>
      <c r="G39" s="25"/>
      <c r="H39" s="25"/>
      <c r="I39" s="25"/>
      <c r="J39" s="26"/>
      <c r="K39" s="22">
        <v>4400</v>
      </c>
      <c r="L39" s="23"/>
    </row>
    <row r="40" spans="1:12" ht="12.75" customHeight="1">
      <c r="A40" s="10">
        <f t="shared" si="0"/>
        <v>24</v>
      </c>
      <c r="B40" s="24" t="s">
        <v>197</v>
      </c>
      <c r="C40" s="36"/>
      <c r="D40" s="36"/>
      <c r="E40" s="36"/>
      <c r="F40" s="36"/>
      <c r="G40" s="36"/>
      <c r="H40" s="36"/>
      <c r="I40" s="36"/>
      <c r="J40" s="37"/>
      <c r="K40" s="22">
        <v>4200</v>
      </c>
      <c r="L40" s="23"/>
    </row>
    <row r="41" spans="1:12" ht="12.75" customHeight="1">
      <c r="A41" s="10">
        <f t="shared" si="0"/>
        <v>25</v>
      </c>
      <c r="B41" s="24" t="s">
        <v>224</v>
      </c>
      <c r="C41" s="25"/>
      <c r="D41" s="25"/>
      <c r="E41" s="25"/>
      <c r="F41" s="25"/>
      <c r="G41" s="25"/>
      <c r="H41" s="25"/>
      <c r="I41" s="25"/>
      <c r="J41" s="25"/>
      <c r="K41" s="22">
        <v>450</v>
      </c>
      <c r="L41" s="23"/>
    </row>
    <row r="42" spans="1:12" ht="12.75" customHeight="1">
      <c r="A42" s="10">
        <f t="shared" si="0"/>
        <v>26</v>
      </c>
      <c r="B42" s="30" t="s">
        <v>46</v>
      </c>
      <c r="C42" s="30"/>
      <c r="D42" s="30"/>
      <c r="E42" s="30"/>
      <c r="F42" s="30"/>
      <c r="G42" s="30"/>
      <c r="H42" s="30"/>
      <c r="I42" s="30"/>
      <c r="J42" s="30"/>
      <c r="K42" s="22">
        <v>4400</v>
      </c>
      <c r="L42" s="23"/>
    </row>
    <row r="43" spans="1:12" ht="12.75" customHeight="1">
      <c r="A43" s="10">
        <f t="shared" si="0"/>
        <v>27</v>
      </c>
      <c r="B43" s="30" t="s">
        <v>152</v>
      </c>
      <c r="C43" s="30"/>
      <c r="D43" s="30"/>
      <c r="E43" s="30"/>
      <c r="F43" s="30"/>
      <c r="G43" s="30"/>
      <c r="H43" s="30"/>
      <c r="I43" s="30"/>
      <c r="J43" s="30"/>
      <c r="K43" s="22">
        <v>11100</v>
      </c>
      <c r="L43" s="23"/>
    </row>
    <row r="44" spans="1:12" ht="12.75" customHeight="1">
      <c r="A44" s="10">
        <f t="shared" si="0"/>
        <v>28</v>
      </c>
      <c r="B44" s="30" t="s">
        <v>154</v>
      </c>
      <c r="C44" s="30"/>
      <c r="D44" s="30"/>
      <c r="E44" s="30"/>
      <c r="F44" s="30"/>
      <c r="G44" s="30"/>
      <c r="H44" s="30"/>
      <c r="I44" s="30"/>
      <c r="J44" s="30"/>
      <c r="K44" s="22">
        <v>3600</v>
      </c>
      <c r="L44" s="23"/>
    </row>
    <row r="45" spans="1:12" ht="12.75" customHeight="1">
      <c r="A45" s="10">
        <f t="shared" si="0"/>
        <v>29</v>
      </c>
      <c r="B45" s="30" t="s">
        <v>153</v>
      </c>
      <c r="C45" s="30"/>
      <c r="D45" s="30"/>
      <c r="E45" s="30"/>
      <c r="F45" s="30"/>
      <c r="G45" s="30"/>
      <c r="H45" s="30"/>
      <c r="I45" s="30"/>
      <c r="J45" s="30"/>
      <c r="K45" s="22">
        <v>9400</v>
      </c>
      <c r="L45" s="23"/>
    </row>
    <row r="46" spans="1:12" ht="12.75" customHeight="1">
      <c r="A46" s="10">
        <f t="shared" si="0"/>
        <v>30</v>
      </c>
      <c r="B46" s="30" t="s">
        <v>275</v>
      </c>
      <c r="C46" s="30"/>
      <c r="D46" s="30"/>
      <c r="E46" s="30"/>
      <c r="F46" s="30"/>
      <c r="G46" s="30"/>
      <c r="H46" s="30"/>
      <c r="I46" s="30"/>
      <c r="J46" s="30"/>
      <c r="K46" s="22">
        <v>6200</v>
      </c>
      <c r="L46" s="23"/>
    </row>
    <row r="47" spans="1:12" ht="12.75" customHeight="1">
      <c r="A47" s="10">
        <f t="shared" si="0"/>
        <v>31</v>
      </c>
      <c r="B47" s="30" t="s">
        <v>225</v>
      </c>
      <c r="C47" s="30"/>
      <c r="D47" s="30"/>
      <c r="E47" s="30"/>
      <c r="F47" s="30"/>
      <c r="G47" s="30"/>
      <c r="H47" s="30"/>
      <c r="I47" s="30"/>
      <c r="J47" s="30"/>
      <c r="K47" s="22">
        <v>5200</v>
      </c>
      <c r="L47" s="23"/>
    </row>
    <row r="48" spans="1:12" ht="12.75" customHeight="1">
      <c r="A48" s="10">
        <f t="shared" si="0"/>
        <v>32</v>
      </c>
      <c r="B48" s="30" t="s">
        <v>226</v>
      </c>
      <c r="C48" s="30"/>
      <c r="D48" s="30"/>
      <c r="E48" s="30"/>
      <c r="F48" s="30"/>
      <c r="G48" s="30"/>
      <c r="H48" s="30"/>
      <c r="I48" s="30"/>
      <c r="J48" s="30"/>
      <c r="K48" s="22">
        <v>4500</v>
      </c>
      <c r="L48" s="23"/>
    </row>
    <row r="49" spans="1:12" ht="12.75" customHeight="1">
      <c r="A49" s="10">
        <f t="shared" si="0"/>
        <v>33</v>
      </c>
      <c r="B49" s="30" t="s">
        <v>227</v>
      </c>
      <c r="C49" s="30"/>
      <c r="D49" s="30"/>
      <c r="E49" s="30"/>
      <c r="F49" s="30"/>
      <c r="G49" s="30"/>
      <c r="H49" s="30"/>
      <c r="I49" s="30"/>
      <c r="J49" s="30"/>
      <c r="K49" s="22">
        <v>5400</v>
      </c>
      <c r="L49" s="23"/>
    </row>
    <row r="50" spans="1:12" ht="12.75" customHeight="1">
      <c r="A50" s="10">
        <f t="shared" si="0"/>
        <v>34</v>
      </c>
      <c r="B50" s="30" t="s">
        <v>228</v>
      </c>
      <c r="C50" s="30"/>
      <c r="D50" s="30"/>
      <c r="E50" s="30"/>
      <c r="F50" s="30"/>
      <c r="G50" s="30"/>
      <c r="H50" s="30"/>
      <c r="I50" s="30"/>
      <c r="J50" s="30"/>
      <c r="K50" s="22">
        <v>11100</v>
      </c>
      <c r="L50" s="23"/>
    </row>
    <row r="51" spans="1:12" ht="12.75" customHeight="1">
      <c r="A51" s="10">
        <f t="shared" si="0"/>
        <v>35</v>
      </c>
      <c r="B51" s="30" t="s">
        <v>179</v>
      </c>
      <c r="C51" s="30"/>
      <c r="D51" s="30"/>
      <c r="E51" s="30"/>
      <c r="F51" s="30"/>
      <c r="G51" s="30"/>
      <c r="H51" s="30"/>
      <c r="I51" s="30"/>
      <c r="J51" s="30"/>
      <c r="K51" s="22">
        <v>4500</v>
      </c>
      <c r="L51" s="23"/>
    </row>
    <row r="52" spans="1:12" ht="12.75" customHeight="1">
      <c r="A52" s="10">
        <f t="shared" si="0"/>
        <v>36</v>
      </c>
      <c r="B52" s="30" t="s">
        <v>155</v>
      </c>
      <c r="C52" s="30"/>
      <c r="D52" s="30"/>
      <c r="E52" s="30"/>
      <c r="F52" s="30"/>
      <c r="G52" s="30"/>
      <c r="H52" s="30"/>
      <c r="I52" s="30"/>
      <c r="J52" s="30"/>
      <c r="K52" s="22">
        <v>9900</v>
      </c>
      <c r="L52" s="23"/>
    </row>
    <row r="53" spans="1:12" ht="12.75" customHeight="1">
      <c r="A53" s="10">
        <f t="shared" si="0"/>
        <v>37</v>
      </c>
      <c r="B53" s="24" t="s">
        <v>156</v>
      </c>
      <c r="C53" s="25"/>
      <c r="D53" s="25"/>
      <c r="E53" s="25"/>
      <c r="F53" s="25"/>
      <c r="G53" s="25"/>
      <c r="H53" s="25"/>
      <c r="I53" s="25"/>
      <c r="J53" s="26"/>
      <c r="K53" s="22">
        <v>5000</v>
      </c>
      <c r="L53" s="23"/>
    </row>
    <row r="54" spans="1:12" ht="12.75" customHeight="1">
      <c r="A54" s="10">
        <f t="shared" si="0"/>
        <v>38</v>
      </c>
      <c r="B54" s="24" t="s">
        <v>157</v>
      </c>
      <c r="C54" s="25"/>
      <c r="D54" s="25"/>
      <c r="E54" s="25"/>
      <c r="F54" s="25"/>
      <c r="G54" s="25"/>
      <c r="H54" s="25"/>
      <c r="I54" s="25"/>
      <c r="J54" s="26"/>
      <c r="K54" s="22">
        <v>10400</v>
      </c>
      <c r="L54" s="23"/>
    </row>
    <row r="55" spans="1:12" ht="12.75" customHeight="1">
      <c r="A55" s="10">
        <f t="shared" si="0"/>
        <v>39</v>
      </c>
      <c r="B55" s="24" t="s">
        <v>276</v>
      </c>
      <c r="C55" s="25"/>
      <c r="D55" s="25"/>
      <c r="E55" s="25"/>
      <c r="F55" s="25"/>
      <c r="G55" s="25"/>
      <c r="H55" s="25"/>
      <c r="I55" s="25"/>
      <c r="J55" s="26"/>
      <c r="K55" s="22">
        <v>4800</v>
      </c>
      <c r="L55" s="23"/>
    </row>
    <row r="56" spans="1:12" ht="12.75" customHeight="1">
      <c r="A56" s="10">
        <f t="shared" si="0"/>
        <v>40</v>
      </c>
      <c r="B56" s="24" t="s">
        <v>127</v>
      </c>
      <c r="C56" s="25"/>
      <c r="D56" s="25"/>
      <c r="E56" s="25"/>
      <c r="F56" s="25"/>
      <c r="G56" s="25"/>
      <c r="H56" s="25"/>
      <c r="I56" s="25"/>
      <c r="J56" s="26"/>
      <c r="K56" s="22">
        <v>3400</v>
      </c>
      <c r="L56" s="23"/>
    </row>
    <row r="57" spans="1:12" ht="12.75" customHeight="1">
      <c r="A57" s="10">
        <f t="shared" si="0"/>
        <v>41</v>
      </c>
      <c r="B57" s="24" t="s">
        <v>159</v>
      </c>
      <c r="C57" s="25"/>
      <c r="D57" s="25"/>
      <c r="E57" s="25"/>
      <c r="F57" s="25"/>
      <c r="G57" s="25"/>
      <c r="H57" s="25"/>
      <c r="I57" s="25"/>
      <c r="J57" s="26"/>
      <c r="K57" s="22">
        <v>3200</v>
      </c>
      <c r="L57" s="23"/>
    </row>
    <row r="58" spans="1:12" ht="12.75" customHeight="1">
      <c r="A58" s="10">
        <f t="shared" si="0"/>
        <v>42</v>
      </c>
      <c r="B58" s="24" t="s">
        <v>257</v>
      </c>
      <c r="C58" s="25"/>
      <c r="D58" s="25"/>
      <c r="E58" s="25"/>
      <c r="F58" s="25"/>
      <c r="G58" s="25"/>
      <c r="H58" s="25"/>
      <c r="I58" s="25"/>
      <c r="J58" s="26"/>
      <c r="K58" s="31">
        <v>3400</v>
      </c>
      <c r="L58" s="32"/>
    </row>
    <row r="59" spans="1:12" ht="12.75" customHeight="1">
      <c r="A59" s="10">
        <f t="shared" si="0"/>
        <v>43</v>
      </c>
      <c r="B59" s="24" t="s">
        <v>160</v>
      </c>
      <c r="C59" s="25"/>
      <c r="D59" s="25"/>
      <c r="E59" s="25"/>
      <c r="F59" s="25"/>
      <c r="G59" s="25"/>
      <c r="H59" s="25"/>
      <c r="I59" s="25"/>
      <c r="J59" s="26"/>
      <c r="K59" s="22">
        <v>3200</v>
      </c>
      <c r="L59" s="23"/>
    </row>
    <row r="60" spans="1:12" ht="12.75" customHeight="1">
      <c r="A60" s="10">
        <f t="shared" si="0"/>
        <v>44</v>
      </c>
      <c r="B60" s="24" t="s">
        <v>128</v>
      </c>
      <c r="C60" s="25"/>
      <c r="D60" s="25"/>
      <c r="E60" s="25"/>
      <c r="F60" s="25"/>
      <c r="G60" s="25"/>
      <c r="H60" s="25"/>
      <c r="I60" s="25"/>
      <c r="J60" s="26"/>
      <c r="K60" s="22">
        <v>3200</v>
      </c>
      <c r="L60" s="23"/>
    </row>
    <row r="61" spans="1:12" ht="12.75" customHeight="1">
      <c r="A61" s="10">
        <f t="shared" si="0"/>
        <v>45</v>
      </c>
      <c r="B61" s="24" t="s">
        <v>258</v>
      </c>
      <c r="C61" s="25"/>
      <c r="D61" s="25"/>
      <c r="E61" s="25"/>
      <c r="F61" s="25"/>
      <c r="G61" s="25"/>
      <c r="H61" s="25"/>
      <c r="I61" s="25"/>
      <c r="J61" s="26"/>
      <c r="K61" s="31">
        <v>3200</v>
      </c>
      <c r="L61" s="32"/>
    </row>
    <row r="62" spans="1:12" ht="12.75" customHeight="1">
      <c r="A62" s="10">
        <f t="shared" si="0"/>
        <v>46</v>
      </c>
      <c r="B62" s="24" t="s">
        <v>259</v>
      </c>
      <c r="C62" s="25"/>
      <c r="D62" s="25"/>
      <c r="E62" s="25"/>
      <c r="F62" s="25"/>
      <c r="G62" s="25"/>
      <c r="H62" s="25"/>
      <c r="I62" s="25"/>
      <c r="J62" s="26"/>
      <c r="K62" s="31">
        <v>3400</v>
      </c>
      <c r="L62" s="32">
        <v>3800</v>
      </c>
    </row>
    <row r="63" spans="1:12" ht="12.75" customHeight="1">
      <c r="A63" s="10">
        <f t="shared" si="0"/>
        <v>47</v>
      </c>
      <c r="B63" s="24" t="s">
        <v>260</v>
      </c>
      <c r="C63" s="25"/>
      <c r="D63" s="25"/>
      <c r="E63" s="25"/>
      <c r="F63" s="25"/>
      <c r="G63" s="25"/>
      <c r="H63" s="25"/>
      <c r="I63" s="25"/>
      <c r="J63" s="26"/>
      <c r="K63" s="31">
        <v>6100</v>
      </c>
      <c r="L63" s="32">
        <v>6800</v>
      </c>
    </row>
    <row r="64" spans="1:12" ht="12.75" customHeight="1">
      <c r="A64" s="10">
        <f t="shared" si="0"/>
        <v>48</v>
      </c>
      <c r="B64" s="24" t="s">
        <v>163</v>
      </c>
      <c r="C64" s="36"/>
      <c r="D64" s="36"/>
      <c r="E64" s="36"/>
      <c r="F64" s="36"/>
      <c r="G64" s="36"/>
      <c r="H64" s="36"/>
      <c r="I64" s="36"/>
      <c r="J64" s="37"/>
      <c r="K64" s="22">
        <v>2700</v>
      </c>
      <c r="L64" s="23"/>
    </row>
    <row r="65" spans="1:12" ht="12.75" customHeight="1">
      <c r="A65" s="10">
        <f t="shared" si="0"/>
        <v>49</v>
      </c>
      <c r="B65" s="24" t="s">
        <v>230</v>
      </c>
      <c r="C65" s="36"/>
      <c r="D65" s="36"/>
      <c r="E65" s="36"/>
      <c r="F65" s="36"/>
      <c r="G65" s="36"/>
      <c r="H65" s="36"/>
      <c r="I65" s="36"/>
      <c r="J65" s="37"/>
      <c r="K65" s="22">
        <v>3200</v>
      </c>
      <c r="L65" s="23"/>
    </row>
    <row r="66" spans="1:12" ht="12.75" customHeight="1">
      <c r="A66" s="10">
        <f t="shared" si="0"/>
        <v>50</v>
      </c>
      <c r="B66" s="24" t="s">
        <v>277</v>
      </c>
      <c r="C66" s="36"/>
      <c r="D66" s="36"/>
      <c r="E66" s="36"/>
      <c r="F66" s="36"/>
      <c r="G66" s="36"/>
      <c r="H66" s="36"/>
      <c r="I66" s="36"/>
      <c r="J66" s="37"/>
      <c r="K66" s="22">
        <v>4500</v>
      </c>
      <c r="L66" s="23"/>
    </row>
    <row r="67" spans="1:12" ht="12.75" customHeight="1">
      <c r="A67" s="10">
        <f t="shared" si="0"/>
        <v>51</v>
      </c>
      <c r="B67" s="24" t="s">
        <v>158</v>
      </c>
      <c r="C67" s="25"/>
      <c r="D67" s="25"/>
      <c r="E67" s="25"/>
      <c r="F67" s="25"/>
      <c r="G67" s="25"/>
      <c r="H67" s="25"/>
      <c r="I67" s="25"/>
      <c r="J67" s="26"/>
      <c r="K67" s="22">
        <v>5500</v>
      </c>
      <c r="L67" s="23"/>
    </row>
    <row r="68" spans="1:12" ht="12.75" customHeight="1">
      <c r="A68" s="10">
        <v>43</v>
      </c>
      <c r="B68" s="24" t="s">
        <v>261</v>
      </c>
      <c r="C68" s="25"/>
      <c r="D68" s="25"/>
      <c r="E68" s="25"/>
      <c r="F68" s="25"/>
      <c r="G68" s="25"/>
      <c r="H68" s="25"/>
      <c r="I68" s="25"/>
      <c r="J68" s="26"/>
      <c r="K68" s="22">
        <v>5500</v>
      </c>
      <c r="L68" s="23"/>
    </row>
    <row r="69" spans="1:12" ht="12.75" customHeight="1">
      <c r="A69" s="10">
        <f t="shared" si="0"/>
        <v>44</v>
      </c>
      <c r="B69" s="24" t="s">
        <v>129</v>
      </c>
      <c r="C69" s="25"/>
      <c r="D69" s="25"/>
      <c r="E69" s="25"/>
      <c r="F69" s="25"/>
      <c r="G69" s="25"/>
      <c r="H69" s="25"/>
      <c r="I69" s="25"/>
      <c r="J69" s="26"/>
      <c r="K69" s="22">
        <v>2200</v>
      </c>
      <c r="L69" s="23"/>
    </row>
    <row r="70" spans="1:12" ht="12.75" customHeight="1">
      <c r="A70" s="10">
        <f t="shared" si="0"/>
        <v>45</v>
      </c>
      <c r="B70" s="24" t="s">
        <v>131</v>
      </c>
      <c r="C70" s="25"/>
      <c r="D70" s="25"/>
      <c r="E70" s="25"/>
      <c r="F70" s="25"/>
      <c r="G70" s="25"/>
      <c r="H70" s="25"/>
      <c r="I70" s="25"/>
      <c r="J70" s="26"/>
      <c r="K70" s="22">
        <v>6400</v>
      </c>
      <c r="L70" s="23"/>
    </row>
    <row r="71" spans="1:12" ht="12.75" customHeight="1">
      <c r="A71" s="10">
        <f t="shared" si="0"/>
        <v>46</v>
      </c>
      <c r="B71" s="24" t="s">
        <v>47</v>
      </c>
      <c r="C71" s="25"/>
      <c r="D71" s="25"/>
      <c r="E71" s="25"/>
      <c r="F71" s="25"/>
      <c r="G71" s="25"/>
      <c r="H71" s="25"/>
      <c r="I71" s="25"/>
      <c r="J71" s="26"/>
      <c r="K71" s="22">
        <v>2300</v>
      </c>
      <c r="L71" s="23"/>
    </row>
    <row r="72" spans="1:12" ht="12.75" customHeight="1">
      <c r="A72" s="10">
        <f t="shared" si="0"/>
        <v>47</v>
      </c>
      <c r="B72" s="30" t="s">
        <v>119</v>
      </c>
      <c r="C72" s="30"/>
      <c r="D72" s="30"/>
      <c r="E72" s="30"/>
      <c r="F72" s="30"/>
      <c r="G72" s="30"/>
      <c r="H72" s="30"/>
      <c r="I72" s="30"/>
      <c r="J72" s="30"/>
      <c r="K72" s="22">
        <v>2300</v>
      </c>
      <c r="L72" s="23"/>
    </row>
    <row r="73" spans="1:12" ht="12.75" customHeight="1">
      <c r="A73" s="10">
        <f t="shared" si="0"/>
        <v>48</v>
      </c>
      <c r="B73" s="30" t="s">
        <v>48</v>
      </c>
      <c r="C73" s="30"/>
      <c r="D73" s="30"/>
      <c r="E73" s="30"/>
      <c r="F73" s="30"/>
      <c r="G73" s="30"/>
      <c r="H73" s="30"/>
      <c r="I73" s="30"/>
      <c r="J73" s="30"/>
      <c r="K73" s="22">
        <v>2500</v>
      </c>
      <c r="L73" s="23"/>
    </row>
    <row r="74" spans="1:12" ht="12.75" customHeight="1">
      <c r="A74" s="10">
        <f t="shared" si="0"/>
        <v>49</v>
      </c>
      <c r="B74" s="30" t="s">
        <v>49</v>
      </c>
      <c r="C74" s="30"/>
      <c r="D74" s="30"/>
      <c r="E74" s="30"/>
      <c r="F74" s="30"/>
      <c r="G74" s="30"/>
      <c r="H74" s="30"/>
      <c r="I74" s="30"/>
      <c r="J74" s="30"/>
      <c r="K74" s="22">
        <v>2700</v>
      </c>
      <c r="L74" s="23"/>
    </row>
    <row r="75" spans="1:12" ht="12.75" customHeight="1">
      <c r="A75" s="10">
        <f t="shared" si="0"/>
        <v>50</v>
      </c>
      <c r="B75" s="30" t="s">
        <v>50</v>
      </c>
      <c r="C75" s="30"/>
      <c r="D75" s="30"/>
      <c r="E75" s="30"/>
      <c r="F75" s="30"/>
      <c r="G75" s="30"/>
      <c r="H75" s="30"/>
      <c r="I75" s="30"/>
      <c r="J75" s="30"/>
      <c r="K75" s="43">
        <v>3000</v>
      </c>
      <c r="L75" s="43"/>
    </row>
    <row r="76" spans="1:12" ht="12.75" customHeight="1">
      <c r="A76" s="10">
        <f t="shared" si="0"/>
        <v>51</v>
      </c>
      <c r="B76" s="30" t="s">
        <v>130</v>
      </c>
      <c r="C76" s="30"/>
      <c r="D76" s="30"/>
      <c r="E76" s="30"/>
      <c r="F76" s="30"/>
      <c r="G76" s="30"/>
      <c r="H76" s="30"/>
      <c r="I76" s="30"/>
      <c r="J76" s="30"/>
      <c r="K76" s="35">
        <v>600</v>
      </c>
      <c r="L76" s="35"/>
    </row>
    <row r="77" spans="1:12" ht="12.75" customHeight="1">
      <c r="A77" s="10">
        <f t="shared" si="0"/>
        <v>52</v>
      </c>
      <c r="B77" s="30" t="s">
        <v>51</v>
      </c>
      <c r="C77" s="30"/>
      <c r="D77" s="30"/>
      <c r="E77" s="30"/>
      <c r="F77" s="30"/>
      <c r="G77" s="30"/>
      <c r="H77" s="30"/>
      <c r="I77" s="30"/>
      <c r="J77" s="30"/>
      <c r="K77" s="35">
        <v>400</v>
      </c>
      <c r="L77" s="35"/>
    </row>
    <row r="78" spans="1:12" ht="12.75" customHeight="1">
      <c r="A78" s="10">
        <f t="shared" si="0"/>
        <v>53</v>
      </c>
      <c r="B78" s="30" t="s">
        <v>164</v>
      </c>
      <c r="C78" s="30"/>
      <c r="D78" s="30"/>
      <c r="E78" s="30"/>
      <c r="F78" s="30"/>
      <c r="G78" s="30"/>
      <c r="H78" s="30"/>
      <c r="I78" s="30"/>
      <c r="J78" s="30"/>
      <c r="K78" s="35">
        <v>1250</v>
      </c>
      <c r="L78" s="35"/>
    </row>
    <row r="79" spans="1:12" ht="12.75" customHeight="1">
      <c r="A79" s="10">
        <f t="shared" si="0"/>
        <v>54</v>
      </c>
      <c r="B79" s="30" t="s">
        <v>273</v>
      </c>
      <c r="C79" s="30"/>
      <c r="D79" s="30"/>
      <c r="E79" s="30"/>
      <c r="F79" s="30"/>
      <c r="G79" s="30"/>
      <c r="H79" s="30"/>
      <c r="I79" s="30"/>
      <c r="J79" s="30"/>
      <c r="K79" s="35">
        <v>2400</v>
      </c>
      <c r="L79" s="35"/>
    </row>
    <row r="80" spans="1:12" ht="12.75" customHeight="1">
      <c r="A80" s="10">
        <f t="shared" si="0"/>
        <v>55</v>
      </c>
      <c r="B80" s="30" t="s">
        <v>274</v>
      </c>
      <c r="C80" s="30"/>
      <c r="D80" s="30"/>
      <c r="E80" s="30"/>
      <c r="F80" s="30"/>
      <c r="G80" s="30"/>
      <c r="H80" s="30"/>
      <c r="I80" s="30"/>
      <c r="J80" s="30"/>
      <c r="K80" s="35">
        <v>2500</v>
      </c>
      <c r="L80" s="35"/>
    </row>
    <row r="81" spans="1:12" ht="12.75" customHeight="1">
      <c r="A81" s="45" t="s">
        <v>200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2.75" customHeight="1">
      <c r="A82" s="10">
        <f>A80+1</f>
        <v>56</v>
      </c>
      <c r="B82" s="30" t="s">
        <v>52</v>
      </c>
      <c r="C82" s="30"/>
      <c r="D82" s="30"/>
      <c r="E82" s="30"/>
      <c r="F82" s="30"/>
      <c r="G82" s="30"/>
      <c r="H82" s="30"/>
      <c r="I82" s="30"/>
      <c r="J82" s="30"/>
      <c r="K82" s="12">
        <v>8600</v>
      </c>
      <c r="L82" s="1" t="s">
        <v>238</v>
      </c>
    </row>
    <row r="83" spans="1:12" ht="12.75" customHeight="1">
      <c r="A83" s="10">
        <f>A82+1</f>
        <v>57</v>
      </c>
      <c r="B83" s="33" t="s">
        <v>53</v>
      </c>
      <c r="C83" s="33"/>
      <c r="D83" s="33"/>
      <c r="E83" s="33"/>
      <c r="F83" s="33"/>
      <c r="G83" s="33"/>
      <c r="H83" s="33"/>
      <c r="I83" s="33"/>
      <c r="J83" s="33"/>
      <c r="K83" s="12">
        <v>8200</v>
      </c>
      <c r="L83" s="8" t="s">
        <v>239</v>
      </c>
    </row>
    <row r="84" spans="1:12" ht="12.75" customHeight="1">
      <c r="A84" s="46" t="s">
        <v>201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2.75" customHeight="1">
      <c r="A85" s="10">
        <f>A83+1</f>
        <v>58</v>
      </c>
      <c r="B85" s="30" t="s">
        <v>54</v>
      </c>
      <c r="C85" s="30"/>
      <c r="D85" s="30"/>
      <c r="E85" s="30"/>
      <c r="F85" s="30"/>
      <c r="G85" s="30"/>
      <c r="H85" s="30"/>
      <c r="I85" s="30"/>
      <c r="J85" s="30"/>
      <c r="K85" s="35">
        <v>10900</v>
      </c>
      <c r="L85" s="35"/>
    </row>
    <row r="86" spans="1:12" ht="12.75" customHeight="1">
      <c r="A86" s="10">
        <f>A85+1</f>
        <v>59</v>
      </c>
      <c r="B86" s="30" t="s">
        <v>55</v>
      </c>
      <c r="C86" s="30"/>
      <c r="D86" s="30"/>
      <c r="E86" s="30"/>
      <c r="F86" s="30"/>
      <c r="G86" s="30"/>
      <c r="H86" s="30"/>
      <c r="I86" s="30"/>
      <c r="J86" s="30"/>
      <c r="K86" s="12">
        <v>9400</v>
      </c>
      <c r="L86" s="1" t="s">
        <v>240</v>
      </c>
    </row>
    <row r="87" spans="1:12" ht="12.75" customHeight="1">
      <c r="A87" s="10">
        <f>A86+1</f>
        <v>60</v>
      </c>
      <c r="B87" s="44" t="s">
        <v>57</v>
      </c>
      <c r="C87" s="44"/>
      <c r="D87" s="44"/>
      <c r="E87" s="44"/>
      <c r="F87" s="44"/>
      <c r="G87" s="44"/>
      <c r="H87" s="44"/>
      <c r="I87" s="44"/>
      <c r="J87" s="44"/>
      <c r="K87" s="12">
        <v>11800</v>
      </c>
      <c r="L87" s="9" t="s">
        <v>241</v>
      </c>
    </row>
    <row r="88" spans="1:12" ht="12.75" customHeight="1">
      <c r="A88" s="10">
        <f>A87+1</f>
        <v>61</v>
      </c>
      <c r="B88" s="30" t="s">
        <v>56</v>
      </c>
      <c r="C88" s="30"/>
      <c r="D88" s="30"/>
      <c r="E88" s="30"/>
      <c r="F88" s="30"/>
      <c r="G88" s="30"/>
      <c r="H88" s="30"/>
      <c r="I88" s="30"/>
      <c r="J88" s="24"/>
      <c r="K88" s="12">
        <v>14700</v>
      </c>
      <c r="L88" s="1" t="s">
        <v>242</v>
      </c>
    </row>
    <row r="89" spans="1:12" ht="12.75" customHeight="1">
      <c r="A89" s="45" t="s">
        <v>202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2.75" customHeight="1">
      <c r="A90" s="10">
        <f>A88+1</f>
        <v>62</v>
      </c>
      <c r="B90" s="30" t="s">
        <v>58</v>
      </c>
      <c r="C90" s="30"/>
      <c r="D90" s="30"/>
      <c r="E90" s="30"/>
      <c r="F90" s="30"/>
      <c r="G90" s="30"/>
      <c r="H90" s="30"/>
      <c r="I90" s="30"/>
      <c r="J90" s="24"/>
      <c r="K90" s="12">
        <v>4700</v>
      </c>
      <c r="L90" s="1" t="s">
        <v>243</v>
      </c>
    </row>
    <row r="91" spans="1:12" ht="12.75" customHeight="1">
      <c r="A91" s="10">
        <f>A90+1</f>
        <v>63</v>
      </c>
      <c r="B91" s="33" t="s">
        <v>59</v>
      </c>
      <c r="C91" s="33"/>
      <c r="D91" s="33"/>
      <c r="E91" s="33"/>
      <c r="F91" s="33"/>
      <c r="G91" s="33"/>
      <c r="H91" s="33"/>
      <c r="I91" s="33"/>
      <c r="J91" s="33"/>
      <c r="K91" s="12">
        <v>5100</v>
      </c>
      <c r="L91" s="1" t="s">
        <v>243</v>
      </c>
    </row>
    <row r="92" spans="1:12" ht="12.75" customHeight="1">
      <c r="A92" s="10">
        <f aca="true" t="shared" si="1" ref="A92:A107">A91+1</f>
        <v>64</v>
      </c>
      <c r="B92" s="30" t="s">
        <v>61</v>
      </c>
      <c r="C92" s="30"/>
      <c r="D92" s="30"/>
      <c r="E92" s="30"/>
      <c r="F92" s="30"/>
      <c r="G92" s="30"/>
      <c r="H92" s="30"/>
      <c r="I92" s="30"/>
      <c r="J92" s="30"/>
      <c r="K92" s="12">
        <v>5800</v>
      </c>
      <c r="L92" s="1" t="s">
        <v>243</v>
      </c>
    </row>
    <row r="93" spans="1:12" ht="12.75" customHeight="1">
      <c r="A93" s="10">
        <f t="shared" si="1"/>
        <v>65</v>
      </c>
      <c r="B93" s="30" t="s">
        <v>60</v>
      </c>
      <c r="C93" s="30"/>
      <c r="D93" s="30"/>
      <c r="E93" s="30"/>
      <c r="F93" s="30"/>
      <c r="G93" s="30"/>
      <c r="H93" s="30"/>
      <c r="I93" s="30"/>
      <c r="J93" s="30"/>
      <c r="K93" s="12">
        <v>6300</v>
      </c>
      <c r="L93" s="1" t="s">
        <v>243</v>
      </c>
    </row>
    <row r="94" spans="1:12" ht="12.75" customHeight="1">
      <c r="A94" s="10">
        <f t="shared" si="1"/>
        <v>66</v>
      </c>
      <c r="B94" s="30" t="s">
        <v>132</v>
      </c>
      <c r="C94" s="30"/>
      <c r="D94" s="30"/>
      <c r="E94" s="30"/>
      <c r="F94" s="30"/>
      <c r="G94" s="30"/>
      <c r="H94" s="30"/>
      <c r="I94" s="30"/>
      <c r="J94" s="30"/>
      <c r="K94" s="12">
        <v>5200</v>
      </c>
      <c r="L94" s="1" t="s">
        <v>243</v>
      </c>
    </row>
    <row r="95" spans="1:12" ht="12.75" customHeight="1">
      <c r="A95" s="10">
        <f t="shared" si="1"/>
        <v>67</v>
      </c>
      <c r="B95" s="30" t="s">
        <v>133</v>
      </c>
      <c r="C95" s="30"/>
      <c r="D95" s="30"/>
      <c r="E95" s="30"/>
      <c r="F95" s="30"/>
      <c r="G95" s="30"/>
      <c r="H95" s="30"/>
      <c r="I95" s="30"/>
      <c r="J95" s="30"/>
      <c r="K95" s="12">
        <v>5800</v>
      </c>
      <c r="L95" s="1" t="s">
        <v>243</v>
      </c>
    </row>
    <row r="96" spans="1:12" ht="12.75" customHeight="1">
      <c r="A96" s="10">
        <f t="shared" si="1"/>
        <v>68</v>
      </c>
      <c r="B96" s="30" t="s">
        <v>134</v>
      </c>
      <c r="C96" s="30"/>
      <c r="D96" s="30"/>
      <c r="E96" s="30"/>
      <c r="F96" s="30"/>
      <c r="G96" s="30"/>
      <c r="H96" s="30"/>
      <c r="I96" s="30"/>
      <c r="J96" s="30"/>
      <c r="K96" s="12">
        <v>6300</v>
      </c>
      <c r="L96" s="1" t="s">
        <v>243</v>
      </c>
    </row>
    <row r="97" spans="1:12" ht="12.75" customHeight="1">
      <c r="A97" s="10">
        <f t="shared" si="1"/>
        <v>69</v>
      </c>
      <c r="B97" s="30" t="s">
        <v>135</v>
      </c>
      <c r="C97" s="30"/>
      <c r="D97" s="30"/>
      <c r="E97" s="30"/>
      <c r="F97" s="30"/>
      <c r="G97" s="30"/>
      <c r="H97" s="30"/>
      <c r="I97" s="30"/>
      <c r="J97" s="30"/>
      <c r="K97" s="12">
        <v>7000</v>
      </c>
      <c r="L97" s="1" t="s">
        <v>243</v>
      </c>
    </row>
    <row r="98" spans="1:12" ht="12.75" customHeight="1">
      <c r="A98" s="10">
        <f t="shared" si="1"/>
        <v>70</v>
      </c>
      <c r="B98" s="30" t="s">
        <v>62</v>
      </c>
      <c r="C98" s="30"/>
      <c r="D98" s="30"/>
      <c r="E98" s="30"/>
      <c r="F98" s="30"/>
      <c r="G98" s="30"/>
      <c r="H98" s="30"/>
      <c r="I98" s="30"/>
      <c r="J98" s="30"/>
      <c r="K98" s="12">
        <v>4700</v>
      </c>
      <c r="L98" s="1" t="s">
        <v>244</v>
      </c>
    </row>
    <row r="99" spans="1:12" ht="12.75" customHeight="1">
      <c r="A99" s="10">
        <f t="shared" si="1"/>
        <v>71</v>
      </c>
      <c r="B99" s="30" t="s">
        <v>63</v>
      </c>
      <c r="C99" s="30"/>
      <c r="D99" s="30"/>
      <c r="E99" s="30"/>
      <c r="F99" s="30"/>
      <c r="G99" s="30"/>
      <c r="H99" s="30"/>
      <c r="I99" s="30"/>
      <c r="J99" s="30"/>
      <c r="K99" s="12">
        <v>5100</v>
      </c>
      <c r="L99" s="1" t="s">
        <v>244</v>
      </c>
    </row>
    <row r="100" spans="1:12" ht="12.75" customHeight="1">
      <c r="A100" s="10">
        <f t="shared" si="1"/>
        <v>72</v>
      </c>
      <c r="B100" s="30" t="s">
        <v>64</v>
      </c>
      <c r="C100" s="30"/>
      <c r="D100" s="30"/>
      <c r="E100" s="30"/>
      <c r="F100" s="30"/>
      <c r="G100" s="30"/>
      <c r="H100" s="30"/>
      <c r="I100" s="30"/>
      <c r="J100" s="30"/>
      <c r="K100" s="12">
        <v>5800</v>
      </c>
      <c r="L100" s="1" t="s">
        <v>244</v>
      </c>
    </row>
    <row r="101" spans="1:12" ht="12.75" customHeight="1">
      <c r="A101" s="10">
        <f t="shared" si="1"/>
        <v>73</v>
      </c>
      <c r="B101" s="30" t="s">
        <v>142</v>
      </c>
      <c r="C101" s="30"/>
      <c r="D101" s="30"/>
      <c r="E101" s="30"/>
      <c r="F101" s="30"/>
      <c r="G101" s="30"/>
      <c r="H101" s="30"/>
      <c r="I101" s="30"/>
      <c r="J101" s="30"/>
      <c r="K101" s="12">
        <v>6300</v>
      </c>
      <c r="L101" s="1" t="s">
        <v>244</v>
      </c>
    </row>
    <row r="102" spans="1:12" ht="12.75" customHeight="1">
      <c r="A102" s="10">
        <f t="shared" si="1"/>
        <v>74</v>
      </c>
      <c r="B102" s="30" t="s">
        <v>65</v>
      </c>
      <c r="C102" s="30"/>
      <c r="D102" s="30"/>
      <c r="E102" s="30"/>
      <c r="F102" s="30"/>
      <c r="G102" s="30"/>
      <c r="H102" s="30"/>
      <c r="I102" s="30"/>
      <c r="J102" s="30"/>
      <c r="K102" s="12">
        <v>5200</v>
      </c>
      <c r="L102" s="1" t="s">
        <v>244</v>
      </c>
    </row>
    <row r="103" spans="1:12" ht="12.75" customHeight="1">
      <c r="A103" s="10">
        <f t="shared" si="1"/>
        <v>75</v>
      </c>
      <c r="B103" s="30" t="s">
        <v>66</v>
      </c>
      <c r="C103" s="30"/>
      <c r="D103" s="30"/>
      <c r="E103" s="30"/>
      <c r="F103" s="30"/>
      <c r="G103" s="30"/>
      <c r="H103" s="30"/>
      <c r="I103" s="30"/>
      <c r="J103" s="30"/>
      <c r="K103" s="12">
        <v>5800</v>
      </c>
      <c r="L103" s="1" t="s">
        <v>244</v>
      </c>
    </row>
    <row r="104" spans="1:12" ht="12.75" customHeight="1">
      <c r="A104" s="10">
        <f t="shared" si="1"/>
        <v>76</v>
      </c>
      <c r="B104" s="30" t="s">
        <v>67</v>
      </c>
      <c r="C104" s="30"/>
      <c r="D104" s="30"/>
      <c r="E104" s="30"/>
      <c r="F104" s="30"/>
      <c r="G104" s="30"/>
      <c r="H104" s="30"/>
      <c r="I104" s="30"/>
      <c r="J104" s="30"/>
      <c r="K104" s="12">
        <v>6300</v>
      </c>
      <c r="L104" s="1" t="s">
        <v>244</v>
      </c>
    </row>
    <row r="105" spans="1:12" ht="12.75" customHeight="1">
      <c r="A105" s="10">
        <f t="shared" si="1"/>
        <v>77</v>
      </c>
      <c r="B105" s="30" t="s">
        <v>68</v>
      </c>
      <c r="C105" s="30"/>
      <c r="D105" s="30"/>
      <c r="E105" s="30"/>
      <c r="F105" s="30"/>
      <c r="G105" s="30"/>
      <c r="H105" s="30"/>
      <c r="I105" s="30"/>
      <c r="J105" s="30"/>
      <c r="K105" s="12">
        <v>7000</v>
      </c>
      <c r="L105" s="1" t="s">
        <v>244</v>
      </c>
    </row>
    <row r="106" spans="1:12" ht="12.75" customHeight="1">
      <c r="A106" s="10">
        <f t="shared" si="1"/>
        <v>78</v>
      </c>
      <c r="B106" s="30" t="s">
        <v>263</v>
      </c>
      <c r="C106" s="30"/>
      <c r="D106" s="30"/>
      <c r="E106" s="30"/>
      <c r="F106" s="30"/>
      <c r="G106" s="30"/>
      <c r="H106" s="30"/>
      <c r="I106" s="30"/>
      <c r="J106" s="30"/>
      <c r="K106" s="35">
        <v>7000</v>
      </c>
      <c r="L106" s="35"/>
    </row>
    <row r="107" spans="1:12" ht="12.75" customHeight="1">
      <c r="A107" s="10">
        <f t="shared" si="1"/>
        <v>79</v>
      </c>
      <c r="B107" s="30" t="s">
        <v>69</v>
      </c>
      <c r="C107" s="30"/>
      <c r="D107" s="30"/>
      <c r="E107" s="30"/>
      <c r="F107" s="30"/>
      <c r="G107" s="30"/>
      <c r="H107" s="30"/>
      <c r="I107" s="30"/>
      <c r="J107" s="30"/>
      <c r="K107" s="35">
        <v>9900</v>
      </c>
      <c r="L107" s="35"/>
    </row>
    <row r="108" spans="1:12" ht="12.75" customHeight="1">
      <c r="A108" s="46" t="s">
        <v>203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2.75" customHeight="1">
      <c r="A109" s="10">
        <f>A107+1</f>
        <v>80</v>
      </c>
      <c r="B109" s="30" t="s">
        <v>70</v>
      </c>
      <c r="C109" s="30"/>
      <c r="D109" s="30"/>
      <c r="E109" s="30"/>
      <c r="F109" s="30"/>
      <c r="G109" s="30"/>
      <c r="H109" s="30"/>
      <c r="I109" s="30"/>
      <c r="J109" s="30"/>
      <c r="K109" s="12">
        <v>4700</v>
      </c>
      <c r="L109" s="1" t="s">
        <v>243</v>
      </c>
    </row>
    <row r="110" spans="1:12" ht="12.75" customHeight="1">
      <c r="A110" s="10">
        <f>A109+1</f>
        <v>81</v>
      </c>
      <c r="B110" s="30" t="s">
        <v>71</v>
      </c>
      <c r="C110" s="30"/>
      <c r="D110" s="30"/>
      <c r="E110" s="30"/>
      <c r="F110" s="30"/>
      <c r="G110" s="30"/>
      <c r="H110" s="30"/>
      <c r="I110" s="30"/>
      <c r="J110" s="30"/>
      <c r="K110" s="12">
        <v>3900</v>
      </c>
      <c r="L110" s="1" t="s">
        <v>243</v>
      </c>
    </row>
    <row r="111" spans="1:12" ht="12.75" customHeight="1">
      <c r="A111" s="10">
        <f aca="true" t="shared" si="2" ref="A111:A128">A110+1</f>
        <v>82</v>
      </c>
      <c r="B111" s="30" t="s">
        <v>72</v>
      </c>
      <c r="C111" s="30"/>
      <c r="D111" s="30"/>
      <c r="E111" s="30"/>
      <c r="F111" s="30"/>
      <c r="G111" s="30"/>
      <c r="H111" s="30"/>
      <c r="I111" s="30"/>
      <c r="J111" s="30"/>
      <c r="K111" s="12">
        <v>4700</v>
      </c>
      <c r="L111" s="1" t="s">
        <v>243</v>
      </c>
    </row>
    <row r="112" spans="1:12" ht="12.75" customHeight="1">
      <c r="A112" s="10">
        <f t="shared" si="2"/>
        <v>83</v>
      </c>
      <c r="B112" s="30" t="s">
        <v>73</v>
      </c>
      <c r="C112" s="30"/>
      <c r="D112" s="30"/>
      <c r="E112" s="30"/>
      <c r="F112" s="30"/>
      <c r="G112" s="30"/>
      <c r="H112" s="30"/>
      <c r="I112" s="30"/>
      <c r="J112" s="30"/>
      <c r="K112" s="12">
        <v>3800</v>
      </c>
      <c r="L112" s="1" t="s">
        <v>243</v>
      </c>
    </row>
    <row r="113" spans="1:12" ht="12.75" customHeight="1">
      <c r="A113" s="10">
        <f t="shared" si="2"/>
        <v>84</v>
      </c>
      <c r="B113" s="30" t="s">
        <v>74</v>
      </c>
      <c r="C113" s="30"/>
      <c r="D113" s="30"/>
      <c r="E113" s="30"/>
      <c r="F113" s="30"/>
      <c r="G113" s="30"/>
      <c r="H113" s="30"/>
      <c r="I113" s="30"/>
      <c r="J113" s="30"/>
      <c r="K113" s="12">
        <v>3900</v>
      </c>
      <c r="L113" s="1" t="s">
        <v>243</v>
      </c>
    </row>
    <row r="114" spans="1:12" ht="12.75" customHeight="1">
      <c r="A114" s="10">
        <f t="shared" si="2"/>
        <v>85</v>
      </c>
      <c r="B114" s="30" t="s">
        <v>75</v>
      </c>
      <c r="C114" s="30"/>
      <c r="D114" s="30"/>
      <c r="E114" s="30"/>
      <c r="F114" s="30"/>
      <c r="G114" s="30"/>
      <c r="H114" s="30"/>
      <c r="I114" s="30"/>
      <c r="J114" s="30"/>
      <c r="K114" s="12">
        <v>5100</v>
      </c>
      <c r="L114" s="1" t="s">
        <v>243</v>
      </c>
    </row>
    <row r="115" spans="1:12" ht="12.75" customHeight="1">
      <c r="A115" s="10">
        <f t="shared" si="2"/>
        <v>86</v>
      </c>
      <c r="B115" s="30" t="s">
        <v>76</v>
      </c>
      <c r="C115" s="30"/>
      <c r="D115" s="30"/>
      <c r="E115" s="30"/>
      <c r="F115" s="30"/>
      <c r="G115" s="30"/>
      <c r="H115" s="30"/>
      <c r="I115" s="30"/>
      <c r="J115" s="30"/>
      <c r="K115" s="12">
        <v>4700</v>
      </c>
      <c r="L115" s="1" t="s">
        <v>243</v>
      </c>
    </row>
    <row r="116" spans="1:12" ht="12.75" customHeight="1">
      <c r="A116" s="10">
        <f t="shared" si="2"/>
        <v>87</v>
      </c>
      <c r="B116" s="47" t="s">
        <v>77</v>
      </c>
      <c r="C116" s="47"/>
      <c r="D116" s="47"/>
      <c r="E116" s="47"/>
      <c r="F116" s="47"/>
      <c r="G116" s="47"/>
      <c r="H116" s="47"/>
      <c r="I116" s="47"/>
      <c r="J116" s="47"/>
      <c r="K116" s="12">
        <v>7500</v>
      </c>
      <c r="L116" s="1" t="s">
        <v>243</v>
      </c>
    </row>
    <row r="117" spans="1:12" ht="12.75" customHeight="1">
      <c r="A117" s="10">
        <f t="shared" si="2"/>
        <v>88</v>
      </c>
      <c r="B117" s="47" t="s">
        <v>78</v>
      </c>
      <c r="C117" s="47"/>
      <c r="D117" s="47"/>
      <c r="E117" s="47"/>
      <c r="F117" s="47"/>
      <c r="G117" s="47"/>
      <c r="H117" s="47"/>
      <c r="I117" s="47"/>
      <c r="J117" s="47"/>
      <c r="K117" s="12">
        <v>6000</v>
      </c>
      <c r="L117" s="1" t="s">
        <v>244</v>
      </c>
    </row>
    <row r="118" spans="1:12" ht="12.75" customHeight="1">
      <c r="A118" s="10">
        <f t="shared" si="2"/>
        <v>89</v>
      </c>
      <c r="B118" s="24" t="s">
        <v>79</v>
      </c>
      <c r="C118" s="25"/>
      <c r="D118" s="25"/>
      <c r="E118" s="25"/>
      <c r="F118" s="25"/>
      <c r="G118" s="25"/>
      <c r="H118" s="25"/>
      <c r="I118" s="25"/>
      <c r="J118" s="26"/>
      <c r="K118" s="12">
        <v>6700</v>
      </c>
      <c r="L118" s="1" t="s">
        <v>244</v>
      </c>
    </row>
    <row r="119" spans="1:12" ht="12.75" customHeight="1">
      <c r="A119" s="10">
        <f t="shared" si="2"/>
        <v>90</v>
      </c>
      <c r="B119" s="24" t="s">
        <v>115</v>
      </c>
      <c r="C119" s="25"/>
      <c r="D119" s="25"/>
      <c r="E119" s="25"/>
      <c r="F119" s="25"/>
      <c r="G119" s="25"/>
      <c r="H119" s="25"/>
      <c r="I119" s="25"/>
      <c r="J119" s="26"/>
      <c r="K119" s="12">
        <v>7200</v>
      </c>
      <c r="L119" s="1" t="s">
        <v>244</v>
      </c>
    </row>
    <row r="120" spans="1:12" ht="12.75" customHeight="1">
      <c r="A120" s="10">
        <f t="shared" si="2"/>
        <v>91</v>
      </c>
      <c r="B120" s="47" t="s">
        <v>80</v>
      </c>
      <c r="C120" s="47"/>
      <c r="D120" s="47"/>
      <c r="E120" s="47"/>
      <c r="F120" s="47"/>
      <c r="G120" s="47"/>
      <c r="H120" s="47"/>
      <c r="I120" s="47"/>
      <c r="J120" s="47"/>
      <c r="K120" s="12">
        <v>6000</v>
      </c>
      <c r="L120" s="1" t="s">
        <v>245</v>
      </c>
    </row>
    <row r="121" spans="1:12" ht="12.75" customHeight="1">
      <c r="A121" s="10">
        <f t="shared" si="2"/>
        <v>92</v>
      </c>
      <c r="B121" s="24" t="s">
        <v>81</v>
      </c>
      <c r="C121" s="25"/>
      <c r="D121" s="25"/>
      <c r="E121" s="25"/>
      <c r="F121" s="25"/>
      <c r="G121" s="25"/>
      <c r="H121" s="25"/>
      <c r="I121" s="25"/>
      <c r="J121" s="26"/>
      <c r="K121" s="12">
        <v>7100</v>
      </c>
      <c r="L121" s="1" t="s">
        <v>245</v>
      </c>
    </row>
    <row r="122" spans="1:12" ht="12.75" customHeight="1">
      <c r="A122" s="10">
        <f t="shared" si="2"/>
        <v>93</v>
      </c>
      <c r="B122" s="30" t="s">
        <v>180</v>
      </c>
      <c r="C122" s="30"/>
      <c r="D122" s="30"/>
      <c r="E122" s="30"/>
      <c r="F122" s="30"/>
      <c r="G122" s="30"/>
      <c r="H122" s="30"/>
      <c r="I122" s="30"/>
      <c r="J122" s="30"/>
      <c r="K122" s="35">
        <v>4100</v>
      </c>
      <c r="L122" s="35"/>
    </row>
    <row r="123" spans="1:12" ht="12.75" customHeight="1">
      <c r="A123" s="10">
        <f t="shared" si="2"/>
        <v>94</v>
      </c>
      <c r="B123" s="24" t="s">
        <v>181</v>
      </c>
      <c r="C123" s="25"/>
      <c r="D123" s="25"/>
      <c r="E123" s="25"/>
      <c r="F123" s="25"/>
      <c r="G123" s="25"/>
      <c r="H123" s="25"/>
      <c r="I123" s="25"/>
      <c r="J123" s="26"/>
      <c r="K123" s="35">
        <v>3600</v>
      </c>
      <c r="L123" s="35"/>
    </row>
    <row r="124" spans="1:12" ht="12.75" customHeight="1">
      <c r="A124" s="10">
        <f t="shared" si="2"/>
        <v>95</v>
      </c>
      <c r="B124" s="30" t="s">
        <v>136</v>
      </c>
      <c r="C124" s="30"/>
      <c r="D124" s="30"/>
      <c r="E124" s="30"/>
      <c r="F124" s="30"/>
      <c r="G124" s="30"/>
      <c r="H124" s="30"/>
      <c r="I124" s="30"/>
      <c r="J124" s="30"/>
      <c r="K124" s="12">
        <v>5300</v>
      </c>
      <c r="L124" s="1" t="s">
        <v>233</v>
      </c>
    </row>
    <row r="125" spans="1:12" ht="12.75" customHeight="1">
      <c r="A125" s="10">
        <f t="shared" si="2"/>
        <v>96</v>
      </c>
      <c r="B125" s="30" t="s">
        <v>182</v>
      </c>
      <c r="C125" s="30"/>
      <c r="D125" s="30"/>
      <c r="E125" s="30"/>
      <c r="F125" s="30"/>
      <c r="G125" s="30"/>
      <c r="H125" s="30"/>
      <c r="I125" s="30"/>
      <c r="J125" s="30"/>
      <c r="K125" s="35">
        <v>6800</v>
      </c>
      <c r="L125" s="35"/>
    </row>
    <row r="126" spans="1:12" ht="12.75" customHeight="1">
      <c r="A126" s="10">
        <f t="shared" si="2"/>
        <v>97</v>
      </c>
      <c r="B126" s="30" t="s">
        <v>264</v>
      </c>
      <c r="C126" s="30"/>
      <c r="D126" s="30"/>
      <c r="E126" s="30"/>
      <c r="F126" s="30"/>
      <c r="G126" s="30"/>
      <c r="H126" s="30"/>
      <c r="I126" s="30"/>
      <c r="J126" s="30"/>
      <c r="K126" s="35">
        <v>5600</v>
      </c>
      <c r="L126" s="35"/>
    </row>
    <row r="127" spans="1:12" ht="12.75" customHeight="1">
      <c r="A127" s="10">
        <f t="shared" si="2"/>
        <v>98</v>
      </c>
      <c r="B127" s="30" t="s">
        <v>265</v>
      </c>
      <c r="C127" s="30"/>
      <c r="D127" s="30"/>
      <c r="E127" s="30"/>
      <c r="F127" s="30"/>
      <c r="G127" s="30"/>
      <c r="H127" s="30"/>
      <c r="I127" s="30"/>
      <c r="J127" s="30"/>
      <c r="K127" s="35">
        <v>7400</v>
      </c>
      <c r="L127" s="35"/>
    </row>
    <row r="128" spans="1:12" ht="12.75" customHeight="1">
      <c r="A128" s="10">
        <f t="shared" si="2"/>
        <v>99</v>
      </c>
      <c r="B128" s="30" t="s">
        <v>183</v>
      </c>
      <c r="C128" s="30"/>
      <c r="D128" s="30"/>
      <c r="E128" s="30"/>
      <c r="F128" s="30"/>
      <c r="G128" s="30"/>
      <c r="H128" s="30"/>
      <c r="I128" s="30"/>
      <c r="J128" s="30"/>
      <c r="K128" s="35">
        <v>10400</v>
      </c>
      <c r="L128" s="35"/>
    </row>
    <row r="129" spans="1:12" ht="12.75" customHeight="1">
      <c r="A129" s="46" t="s">
        <v>191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2.75" customHeight="1">
      <c r="A130" s="10">
        <f>A128+1</f>
        <v>100</v>
      </c>
      <c r="B130" s="24" t="s">
        <v>270</v>
      </c>
      <c r="C130" s="25"/>
      <c r="D130" s="25"/>
      <c r="E130" s="25"/>
      <c r="F130" s="25"/>
      <c r="G130" s="25"/>
      <c r="H130" s="25"/>
      <c r="I130" s="25"/>
      <c r="J130" s="25"/>
      <c r="K130" s="26"/>
      <c r="L130" s="6">
        <v>350</v>
      </c>
    </row>
    <row r="131" spans="1:12" ht="12.75" customHeight="1">
      <c r="A131" s="10">
        <f>A130+1</f>
        <v>101</v>
      </c>
      <c r="B131" s="24" t="s">
        <v>248</v>
      </c>
      <c r="C131" s="25"/>
      <c r="D131" s="25"/>
      <c r="E131" s="25"/>
      <c r="F131" s="25"/>
      <c r="G131" s="25"/>
      <c r="H131" s="25"/>
      <c r="I131" s="25"/>
      <c r="J131" s="25"/>
      <c r="K131" s="26"/>
      <c r="L131" s="6">
        <v>350</v>
      </c>
    </row>
    <row r="132" spans="1:12" ht="12.75" customHeight="1">
      <c r="A132" s="10">
        <f>A131+1</f>
        <v>102</v>
      </c>
      <c r="B132" s="24" t="s">
        <v>249</v>
      </c>
      <c r="C132" s="25"/>
      <c r="D132" s="25"/>
      <c r="E132" s="25"/>
      <c r="F132" s="25"/>
      <c r="G132" s="25"/>
      <c r="H132" s="25"/>
      <c r="I132" s="25"/>
      <c r="J132" s="25"/>
      <c r="K132" s="26"/>
      <c r="L132" s="6">
        <v>850</v>
      </c>
    </row>
    <row r="133" spans="1:12" ht="12.75" customHeight="1">
      <c r="A133" s="10">
        <f aca="true" t="shared" si="3" ref="A133:A146">A132+1</f>
        <v>103</v>
      </c>
      <c r="B133" s="24" t="s">
        <v>139</v>
      </c>
      <c r="C133" s="25"/>
      <c r="D133" s="25"/>
      <c r="E133" s="25"/>
      <c r="F133" s="25"/>
      <c r="G133" s="25"/>
      <c r="H133" s="25"/>
      <c r="I133" s="25"/>
      <c r="J133" s="25"/>
      <c r="K133" s="26"/>
      <c r="L133" s="14">
        <v>1700</v>
      </c>
    </row>
    <row r="134" spans="1:12" ht="12.75" customHeight="1">
      <c r="A134" s="10">
        <f t="shared" si="3"/>
        <v>104</v>
      </c>
      <c r="B134" s="24" t="s">
        <v>161</v>
      </c>
      <c r="C134" s="25"/>
      <c r="D134" s="25"/>
      <c r="E134" s="25"/>
      <c r="F134" s="25"/>
      <c r="G134" s="25"/>
      <c r="H134" s="25"/>
      <c r="I134" s="25"/>
      <c r="J134" s="25"/>
      <c r="K134" s="26"/>
      <c r="L134" s="14">
        <v>1200</v>
      </c>
    </row>
    <row r="135" spans="1:12" ht="12.75" customHeight="1">
      <c r="A135" s="10">
        <f t="shared" si="3"/>
        <v>105</v>
      </c>
      <c r="B135" s="24" t="s">
        <v>269</v>
      </c>
      <c r="C135" s="25"/>
      <c r="D135" s="25"/>
      <c r="E135" s="25"/>
      <c r="F135" s="25"/>
      <c r="G135" s="25"/>
      <c r="H135" s="25"/>
      <c r="I135" s="25"/>
      <c r="J135" s="25"/>
      <c r="K135" s="26"/>
      <c r="L135" s="14">
        <v>1200</v>
      </c>
    </row>
    <row r="136" spans="1:12" ht="12.75" customHeight="1">
      <c r="A136" s="10">
        <f t="shared" si="3"/>
        <v>106</v>
      </c>
      <c r="B136" s="24" t="s">
        <v>137</v>
      </c>
      <c r="C136" s="25"/>
      <c r="D136" s="25"/>
      <c r="E136" s="25"/>
      <c r="F136" s="25"/>
      <c r="G136" s="25"/>
      <c r="H136" s="25"/>
      <c r="I136" s="25"/>
      <c r="J136" s="25"/>
      <c r="K136" s="26"/>
      <c r="L136" s="6">
        <v>850</v>
      </c>
    </row>
    <row r="137" spans="1:12" ht="12.75" customHeight="1">
      <c r="A137" s="10">
        <f t="shared" si="3"/>
        <v>107</v>
      </c>
      <c r="B137" s="24" t="s">
        <v>192</v>
      </c>
      <c r="C137" s="25"/>
      <c r="D137" s="25"/>
      <c r="E137" s="25"/>
      <c r="F137" s="25"/>
      <c r="G137" s="25"/>
      <c r="H137" s="25"/>
      <c r="I137" s="25"/>
      <c r="J137" s="25"/>
      <c r="K137" s="26"/>
      <c r="L137" s="5">
        <v>3500</v>
      </c>
    </row>
    <row r="138" spans="1:12" ht="12.75" customHeight="1">
      <c r="A138" s="10">
        <f t="shared" si="3"/>
        <v>108</v>
      </c>
      <c r="B138" s="24" t="s">
        <v>82</v>
      </c>
      <c r="C138" s="25"/>
      <c r="D138" s="25"/>
      <c r="E138" s="25"/>
      <c r="F138" s="25"/>
      <c r="G138" s="25"/>
      <c r="H138" s="25"/>
      <c r="I138" s="25"/>
      <c r="J138" s="25"/>
      <c r="K138" s="26"/>
      <c r="L138" s="14">
        <v>300</v>
      </c>
    </row>
    <row r="139" spans="1:12" ht="12.75" customHeight="1">
      <c r="A139" s="10">
        <f t="shared" si="3"/>
        <v>109</v>
      </c>
      <c r="B139" s="24" t="s">
        <v>184</v>
      </c>
      <c r="C139" s="25"/>
      <c r="D139" s="25"/>
      <c r="E139" s="25"/>
      <c r="F139" s="25"/>
      <c r="G139" s="25"/>
      <c r="H139" s="25"/>
      <c r="I139" s="25"/>
      <c r="J139" s="25"/>
      <c r="K139" s="26"/>
      <c r="L139" s="5">
        <v>4000</v>
      </c>
    </row>
    <row r="140" spans="1:12" ht="12.75" customHeight="1">
      <c r="A140" s="10">
        <f t="shared" si="3"/>
        <v>110</v>
      </c>
      <c r="B140" s="24" t="s">
        <v>83</v>
      </c>
      <c r="C140" s="25"/>
      <c r="D140" s="25"/>
      <c r="E140" s="25"/>
      <c r="F140" s="25"/>
      <c r="G140" s="25"/>
      <c r="H140" s="25"/>
      <c r="I140" s="25"/>
      <c r="J140" s="25"/>
      <c r="K140" s="26"/>
      <c r="L140" s="14">
        <v>100</v>
      </c>
    </row>
    <row r="141" spans="1:12" ht="12.75" customHeight="1">
      <c r="A141" s="10">
        <f t="shared" si="3"/>
        <v>111</v>
      </c>
      <c r="B141" s="24" t="s">
        <v>84</v>
      </c>
      <c r="C141" s="25"/>
      <c r="D141" s="25"/>
      <c r="E141" s="25"/>
      <c r="F141" s="25"/>
      <c r="G141" s="25"/>
      <c r="H141" s="25"/>
      <c r="I141" s="25"/>
      <c r="J141" s="25"/>
      <c r="K141" s="26"/>
      <c r="L141" s="6">
        <v>600</v>
      </c>
    </row>
    <row r="142" spans="1:12" ht="12.75" customHeight="1">
      <c r="A142" s="10">
        <f t="shared" si="3"/>
        <v>112</v>
      </c>
      <c r="B142" s="24" t="s">
        <v>138</v>
      </c>
      <c r="C142" s="25"/>
      <c r="D142" s="25"/>
      <c r="E142" s="25"/>
      <c r="F142" s="25"/>
      <c r="G142" s="25"/>
      <c r="H142" s="25"/>
      <c r="I142" s="25"/>
      <c r="J142" s="25"/>
      <c r="K142" s="26"/>
      <c r="L142" s="14">
        <v>400</v>
      </c>
    </row>
    <row r="143" spans="1:12" ht="12.75" customHeight="1">
      <c r="A143" s="10">
        <f t="shared" si="3"/>
        <v>113</v>
      </c>
      <c r="B143" s="24" t="s">
        <v>85</v>
      </c>
      <c r="C143" s="25"/>
      <c r="D143" s="25"/>
      <c r="E143" s="25"/>
      <c r="F143" s="25"/>
      <c r="G143" s="25"/>
      <c r="H143" s="25"/>
      <c r="I143" s="25"/>
      <c r="J143" s="25"/>
      <c r="K143" s="26"/>
      <c r="L143" s="14">
        <v>700</v>
      </c>
    </row>
    <row r="144" spans="1:12" ht="12.75" customHeight="1">
      <c r="A144" s="10">
        <f t="shared" si="3"/>
        <v>114</v>
      </c>
      <c r="B144" s="24" t="s">
        <v>165</v>
      </c>
      <c r="C144" s="36"/>
      <c r="D144" s="36"/>
      <c r="E144" s="36"/>
      <c r="F144" s="36"/>
      <c r="G144" s="36"/>
      <c r="H144" s="36"/>
      <c r="I144" s="36"/>
      <c r="J144" s="36"/>
      <c r="K144" s="37"/>
      <c r="L144" s="7">
        <v>400</v>
      </c>
    </row>
    <row r="145" spans="1:12" ht="12.75" customHeight="1">
      <c r="A145" s="10">
        <f t="shared" si="3"/>
        <v>115</v>
      </c>
      <c r="B145" s="24" t="s">
        <v>86</v>
      </c>
      <c r="C145" s="25"/>
      <c r="D145" s="25"/>
      <c r="E145" s="25"/>
      <c r="F145" s="25"/>
      <c r="G145" s="25"/>
      <c r="H145" s="25"/>
      <c r="I145" s="25"/>
      <c r="J145" s="25"/>
      <c r="K145" s="26"/>
      <c r="L145" s="5">
        <v>15000</v>
      </c>
    </row>
    <row r="146" spans="1:12" ht="12.75" customHeight="1">
      <c r="A146" s="10">
        <f t="shared" si="3"/>
        <v>116</v>
      </c>
      <c r="B146" s="48" t="s">
        <v>140</v>
      </c>
      <c r="C146" s="49"/>
      <c r="D146" s="49"/>
      <c r="E146" s="49"/>
      <c r="F146" s="49"/>
      <c r="G146" s="49"/>
      <c r="H146" s="49"/>
      <c r="I146" s="49"/>
      <c r="J146" s="49"/>
      <c r="K146" s="50"/>
      <c r="L146" s="5">
        <v>12000</v>
      </c>
    </row>
    <row r="147" spans="1:12" ht="12.75" customHeight="1">
      <c r="A147" s="45" t="s">
        <v>193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2.75" customHeight="1">
      <c r="A148" s="10">
        <f>A146+1</f>
        <v>117</v>
      </c>
      <c r="B148" s="41" t="s">
        <v>87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14">
        <v>100</v>
      </c>
    </row>
    <row r="149" spans="1:12" ht="12" customHeight="1">
      <c r="A149" s="38">
        <f>A148+1</f>
        <v>118</v>
      </c>
      <c r="B149" s="51" t="s">
        <v>106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14">
        <v>600</v>
      </c>
    </row>
    <row r="150" spans="1:12" ht="12.75" customHeight="1">
      <c r="A150" s="39"/>
      <c r="B150" s="51" t="s">
        <v>105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14">
        <v>700</v>
      </c>
    </row>
    <row r="151" spans="1:12" ht="12.75" customHeight="1">
      <c r="A151" s="39"/>
      <c r="B151" s="51" t="s">
        <v>104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14">
        <v>900</v>
      </c>
    </row>
    <row r="152" spans="1:12" ht="12.75" customHeight="1">
      <c r="A152" s="39"/>
      <c r="B152" s="51" t="s">
        <v>103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14">
        <v>1400</v>
      </c>
    </row>
    <row r="153" spans="1:12" ht="12.75" customHeight="1">
      <c r="A153" s="40"/>
      <c r="B153" s="51" t="s">
        <v>271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14">
        <v>1800</v>
      </c>
    </row>
    <row r="154" spans="1:12" ht="12.75" customHeight="1">
      <c r="A154" s="55">
        <f>A149+1</f>
        <v>119</v>
      </c>
      <c r="B154" s="41" t="s">
        <v>88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5">
        <v>1300</v>
      </c>
    </row>
    <row r="155" spans="1:12" ht="12.75" customHeight="1">
      <c r="A155" s="55"/>
      <c r="B155" s="41" t="s">
        <v>90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5">
        <v>1100</v>
      </c>
    </row>
    <row r="156" spans="1:12" ht="12.75" customHeight="1">
      <c r="A156" s="10">
        <f>A154+1</f>
        <v>120</v>
      </c>
      <c r="B156" s="41" t="s">
        <v>89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5">
        <v>800</v>
      </c>
    </row>
    <row r="157" spans="1:12" ht="12.75" customHeight="1">
      <c r="A157" s="38">
        <f>A156+1</f>
        <v>121</v>
      </c>
      <c r="B157" s="41" t="s">
        <v>102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5">
        <v>800</v>
      </c>
    </row>
    <row r="158" spans="1:12" ht="12.75" customHeight="1">
      <c r="A158" s="39"/>
      <c r="B158" s="41" t="s">
        <v>101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5">
        <v>900</v>
      </c>
    </row>
    <row r="159" spans="1:12" ht="12.75" customHeight="1">
      <c r="A159" s="39"/>
      <c r="B159" s="41" t="s">
        <v>100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5">
        <v>1100</v>
      </c>
    </row>
    <row r="160" spans="1:12" ht="12.75" customHeight="1">
      <c r="A160" s="39"/>
      <c r="B160" s="41" t="s">
        <v>99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5">
        <v>1600</v>
      </c>
    </row>
    <row r="161" spans="1:12" ht="12.75" customHeight="1">
      <c r="A161" s="40"/>
      <c r="B161" s="41" t="s">
        <v>272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5">
        <v>2000</v>
      </c>
    </row>
    <row r="162" spans="1:12" ht="12.75" customHeight="1">
      <c r="A162" s="38">
        <f>A157+1</f>
        <v>122</v>
      </c>
      <c r="B162" s="41" t="s">
        <v>98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14">
        <v>600</v>
      </c>
    </row>
    <row r="163" spans="1:12" ht="12.75" customHeight="1">
      <c r="A163" s="39"/>
      <c r="B163" s="52" t="s">
        <v>116</v>
      </c>
      <c r="C163" s="53"/>
      <c r="D163" s="53"/>
      <c r="E163" s="53"/>
      <c r="F163" s="53"/>
      <c r="G163" s="53"/>
      <c r="H163" s="53"/>
      <c r="I163" s="53"/>
      <c r="J163" s="53"/>
      <c r="K163" s="54"/>
      <c r="L163" s="14">
        <v>700</v>
      </c>
    </row>
    <row r="164" spans="1:12" ht="12.75" customHeight="1">
      <c r="A164" s="40"/>
      <c r="B164" s="52" t="s">
        <v>117</v>
      </c>
      <c r="C164" s="53"/>
      <c r="D164" s="53"/>
      <c r="E164" s="53"/>
      <c r="F164" s="53"/>
      <c r="G164" s="53"/>
      <c r="H164" s="53"/>
      <c r="I164" s="53"/>
      <c r="J164" s="53"/>
      <c r="K164" s="54"/>
      <c r="L164" s="14">
        <v>900</v>
      </c>
    </row>
    <row r="165" spans="1:12" ht="12.75" customHeight="1">
      <c r="A165" s="10">
        <f>A162+1</f>
        <v>123</v>
      </c>
      <c r="B165" s="41" t="s">
        <v>162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14">
        <v>1200</v>
      </c>
    </row>
    <row r="166" spans="1:12" ht="12.75" customHeight="1">
      <c r="A166" s="55">
        <f>A165+1</f>
        <v>124</v>
      </c>
      <c r="B166" s="41" t="s">
        <v>222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14">
        <v>800</v>
      </c>
    </row>
    <row r="167" spans="1:12" ht="12.75" customHeight="1">
      <c r="A167" s="55"/>
      <c r="B167" s="41" t="s">
        <v>91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5">
        <v>700</v>
      </c>
    </row>
    <row r="168" spans="1:12" ht="12.75" customHeight="1">
      <c r="A168" s="10">
        <f>A166+1</f>
        <v>125</v>
      </c>
      <c r="B168" s="41" t="s">
        <v>92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5">
        <v>1000</v>
      </c>
    </row>
    <row r="169" spans="1:12" ht="12.75" customHeight="1">
      <c r="A169" s="10">
        <f>A168+1</f>
        <v>126</v>
      </c>
      <c r="B169" s="41" t="s">
        <v>93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5">
        <v>500</v>
      </c>
    </row>
    <row r="170" spans="1:12" ht="12.75" customHeight="1">
      <c r="A170" s="55">
        <f>A169+1</f>
        <v>127</v>
      </c>
      <c r="B170" s="41" t="s">
        <v>95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5">
        <v>1200</v>
      </c>
    </row>
    <row r="171" spans="1:12" ht="12.75" customHeight="1">
      <c r="A171" s="55"/>
      <c r="B171" s="41" t="s">
        <v>94</v>
      </c>
      <c r="C171" s="41"/>
      <c r="D171" s="41"/>
      <c r="E171" s="41"/>
      <c r="F171" s="41"/>
      <c r="G171" s="41"/>
      <c r="H171" s="41"/>
      <c r="I171" s="41"/>
      <c r="J171" s="41"/>
      <c r="K171" s="41"/>
      <c r="L171" s="5">
        <v>1200</v>
      </c>
    </row>
    <row r="172" spans="1:12" ht="12.75" customHeight="1">
      <c r="A172" s="55"/>
      <c r="B172" s="41" t="s">
        <v>96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5">
        <v>1500</v>
      </c>
    </row>
    <row r="173" spans="1:12" ht="12.75" customHeight="1">
      <c r="A173" s="55"/>
      <c r="B173" s="41" t="s">
        <v>97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5">
        <v>1900</v>
      </c>
    </row>
    <row r="174" spans="1:12" ht="12.75" customHeight="1">
      <c r="A174" s="10">
        <f>A170+1</f>
        <v>128</v>
      </c>
      <c r="B174" s="51" t="s">
        <v>108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15">
        <v>1800</v>
      </c>
    </row>
    <row r="175" spans="1:12" ht="12.75" customHeight="1">
      <c r="A175" s="38">
        <f>A174+1</f>
        <v>129</v>
      </c>
      <c r="B175" s="56" t="s">
        <v>107</v>
      </c>
      <c r="C175" s="56"/>
      <c r="D175" s="56"/>
      <c r="E175" s="56"/>
      <c r="F175" s="56"/>
      <c r="G175" s="56"/>
      <c r="H175" s="56"/>
      <c r="I175" s="56"/>
      <c r="J175" s="56"/>
      <c r="K175" s="56"/>
      <c r="L175" s="14">
        <v>900</v>
      </c>
    </row>
    <row r="176" spans="1:12" ht="12.75" customHeight="1">
      <c r="A176" s="40"/>
      <c r="B176" s="56" t="s">
        <v>147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14">
        <v>1000</v>
      </c>
    </row>
    <row r="177" spans="1:12" ht="12.75" customHeight="1">
      <c r="A177" s="38">
        <f>A175+1</f>
        <v>130</v>
      </c>
      <c r="B177" s="57" t="s">
        <v>229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15">
        <v>1500</v>
      </c>
    </row>
    <row r="178" spans="1:12" ht="12.75" customHeight="1">
      <c r="A178" s="40"/>
      <c r="B178" s="57" t="s">
        <v>118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15">
        <v>1100</v>
      </c>
    </row>
    <row r="179" spans="1:12" ht="12.75" customHeight="1">
      <c r="A179" s="62" t="s">
        <v>250</v>
      </c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ht="12.75" customHeight="1">
      <c r="A180" s="11">
        <f>A177+1</f>
        <v>131</v>
      </c>
      <c r="B180" s="58" t="s">
        <v>251</v>
      </c>
      <c r="C180" s="59"/>
      <c r="D180" s="59"/>
      <c r="E180" s="59"/>
      <c r="F180" s="59"/>
      <c r="G180" s="59"/>
      <c r="H180" s="59"/>
      <c r="I180" s="59"/>
      <c r="J180" s="59"/>
      <c r="K180" s="60"/>
      <c r="L180" s="16">
        <v>900</v>
      </c>
    </row>
    <row r="181" spans="1:12" ht="12.75" customHeight="1">
      <c r="A181" s="10">
        <f>A180+1</f>
        <v>132</v>
      </c>
      <c r="B181" s="58" t="s">
        <v>252</v>
      </c>
      <c r="C181" s="59"/>
      <c r="D181" s="59"/>
      <c r="E181" s="59"/>
      <c r="F181" s="59"/>
      <c r="G181" s="59"/>
      <c r="H181" s="59"/>
      <c r="I181" s="59"/>
      <c r="J181" s="59"/>
      <c r="K181" s="60"/>
      <c r="L181" s="16">
        <v>1000</v>
      </c>
    </row>
    <row r="182" spans="1:12" ht="12.75" customHeight="1">
      <c r="A182" s="62" t="s">
        <v>253</v>
      </c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  <row r="183" spans="1:12" ht="12.75" customHeight="1">
      <c r="A183" s="10">
        <f>A181+1</f>
        <v>133</v>
      </c>
      <c r="B183" s="58" t="s">
        <v>254</v>
      </c>
      <c r="C183" s="59"/>
      <c r="D183" s="59"/>
      <c r="E183" s="59"/>
      <c r="F183" s="59"/>
      <c r="G183" s="59"/>
      <c r="H183" s="59"/>
      <c r="I183" s="59"/>
      <c r="J183" s="59"/>
      <c r="K183" s="60"/>
      <c r="L183" s="16">
        <v>900</v>
      </c>
    </row>
    <row r="184" spans="1:12" ht="12.75" customHeight="1">
      <c r="A184" s="10">
        <f>A183+1</f>
        <v>134</v>
      </c>
      <c r="B184" s="58" t="s">
        <v>255</v>
      </c>
      <c r="C184" s="59"/>
      <c r="D184" s="59"/>
      <c r="E184" s="59"/>
      <c r="F184" s="59"/>
      <c r="G184" s="59"/>
      <c r="H184" s="59"/>
      <c r="I184" s="59"/>
      <c r="J184" s="59"/>
      <c r="K184" s="60"/>
      <c r="L184" s="16">
        <v>500</v>
      </c>
    </row>
    <row r="185" spans="1:12" ht="12.75" customHeight="1">
      <c r="A185" s="10">
        <f>A184+1</f>
        <v>135</v>
      </c>
      <c r="B185" s="58" t="s">
        <v>256</v>
      </c>
      <c r="C185" s="59"/>
      <c r="D185" s="59"/>
      <c r="E185" s="59"/>
      <c r="F185" s="59"/>
      <c r="G185" s="59"/>
      <c r="H185" s="59"/>
      <c r="I185" s="59"/>
      <c r="J185" s="59"/>
      <c r="K185" s="60"/>
      <c r="L185" s="16">
        <v>400</v>
      </c>
    </row>
    <row r="186" spans="1:12" ht="12.75" customHeight="1">
      <c r="A186" s="45" t="s">
        <v>204</v>
      </c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2.75" customHeight="1">
      <c r="A187" s="29" t="s">
        <v>205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1:12" ht="12.75" customHeight="1">
      <c r="A188" s="10">
        <f>A185+1</f>
        <v>136</v>
      </c>
      <c r="B188" s="61" t="s">
        <v>297</v>
      </c>
      <c r="C188" s="61"/>
      <c r="D188" s="61"/>
      <c r="E188" s="61"/>
      <c r="F188" s="61"/>
      <c r="G188" s="61"/>
      <c r="H188" s="61"/>
      <c r="I188" s="61"/>
      <c r="J188" s="61"/>
      <c r="K188" s="61"/>
      <c r="L188" s="5">
        <v>10900</v>
      </c>
    </row>
    <row r="189" spans="1:12" ht="12.75" customHeight="1">
      <c r="A189" s="10">
        <f aca="true" t="shared" si="4" ref="A189:A197">A188+1</f>
        <v>137</v>
      </c>
      <c r="B189" s="61" t="s">
        <v>298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5">
        <v>14200</v>
      </c>
    </row>
    <row r="190" spans="1:12" ht="12.75" customHeight="1">
      <c r="A190" s="10">
        <f t="shared" si="4"/>
        <v>138</v>
      </c>
      <c r="B190" s="61" t="s">
        <v>299</v>
      </c>
      <c r="C190" s="61"/>
      <c r="D190" s="61"/>
      <c r="E190" s="61"/>
      <c r="F190" s="61"/>
      <c r="G190" s="61"/>
      <c r="H190" s="61"/>
      <c r="I190" s="61"/>
      <c r="J190" s="61"/>
      <c r="K190" s="61"/>
      <c r="L190" s="5">
        <v>11400</v>
      </c>
    </row>
    <row r="191" spans="1:12" ht="12.75" customHeight="1">
      <c r="A191" s="10">
        <f t="shared" si="4"/>
        <v>139</v>
      </c>
      <c r="B191" s="61" t="s">
        <v>300</v>
      </c>
      <c r="C191" s="61"/>
      <c r="D191" s="61"/>
      <c r="E191" s="61"/>
      <c r="F191" s="61"/>
      <c r="G191" s="61"/>
      <c r="H191" s="61"/>
      <c r="I191" s="61"/>
      <c r="J191" s="61"/>
      <c r="K191" s="61"/>
      <c r="L191" s="5">
        <v>14300</v>
      </c>
    </row>
    <row r="192" spans="1:12" ht="12.75" customHeight="1">
      <c r="A192" s="10">
        <f t="shared" si="4"/>
        <v>140</v>
      </c>
      <c r="B192" s="61" t="s">
        <v>301</v>
      </c>
      <c r="C192" s="61"/>
      <c r="D192" s="61"/>
      <c r="E192" s="61"/>
      <c r="F192" s="61"/>
      <c r="G192" s="61"/>
      <c r="H192" s="61"/>
      <c r="I192" s="61"/>
      <c r="J192" s="61"/>
      <c r="K192" s="61"/>
      <c r="L192" s="5">
        <v>15900</v>
      </c>
    </row>
    <row r="193" spans="1:12" ht="12.75" customHeight="1">
      <c r="A193" s="10">
        <f t="shared" si="4"/>
        <v>141</v>
      </c>
      <c r="B193" s="61" t="s">
        <v>302</v>
      </c>
      <c r="C193" s="61"/>
      <c r="D193" s="61"/>
      <c r="E193" s="61"/>
      <c r="F193" s="61"/>
      <c r="G193" s="61"/>
      <c r="H193" s="61"/>
      <c r="I193" s="61"/>
      <c r="J193" s="61"/>
      <c r="K193" s="61"/>
      <c r="L193" s="5">
        <v>17400</v>
      </c>
    </row>
    <row r="194" spans="1:12" ht="12.75" customHeight="1">
      <c r="A194" s="10">
        <f t="shared" si="4"/>
        <v>142</v>
      </c>
      <c r="B194" s="61" t="s">
        <v>303</v>
      </c>
      <c r="C194" s="61"/>
      <c r="D194" s="61"/>
      <c r="E194" s="61"/>
      <c r="F194" s="61"/>
      <c r="G194" s="61"/>
      <c r="H194" s="61"/>
      <c r="I194" s="61"/>
      <c r="J194" s="61"/>
      <c r="K194" s="61"/>
      <c r="L194" s="5">
        <v>19700</v>
      </c>
    </row>
    <row r="195" spans="1:12" ht="12.75" customHeight="1">
      <c r="A195" s="10">
        <f t="shared" si="4"/>
        <v>143</v>
      </c>
      <c r="B195" s="61" t="s">
        <v>304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5">
        <v>20400</v>
      </c>
    </row>
    <row r="196" spans="1:12" ht="12.75" customHeight="1">
      <c r="A196" s="10">
        <f t="shared" si="4"/>
        <v>144</v>
      </c>
      <c r="B196" s="61" t="s">
        <v>305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5">
        <v>30400</v>
      </c>
    </row>
    <row r="197" spans="1:12" ht="25.5" customHeight="1">
      <c r="A197" s="10">
        <f t="shared" si="4"/>
        <v>145</v>
      </c>
      <c r="B197" s="61" t="s">
        <v>306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20">
        <v>31800</v>
      </c>
    </row>
    <row r="198" spans="1:12" ht="12.75" customHeight="1">
      <c r="A198" s="67" t="s">
        <v>206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</row>
    <row r="199" spans="1:12" ht="12.75" customHeight="1">
      <c r="A199" s="17">
        <f>A197+1</f>
        <v>146</v>
      </c>
      <c r="B199" s="63" t="s">
        <v>166</v>
      </c>
      <c r="C199" s="64"/>
      <c r="D199" s="64"/>
      <c r="E199" s="64"/>
      <c r="F199" s="64"/>
      <c r="G199" s="64"/>
      <c r="H199" s="64"/>
      <c r="I199" s="64"/>
      <c r="J199" s="64"/>
      <c r="K199" s="65"/>
      <c r="L199" s="5">
        <v>19200</v>
      </c>
    </row>
    <row r="200" spans="1:12" ht="12.75" customHeight="1">
      <c r="A200" s="17">
        <f>A199+1</f>
        <v>147</v>
      </c>
      <c r="B200" s="66" t="s">
        <v>167</v>
      </c>
      <c r="C200" s="66"/>
      <c r="D200" s="66"/>
      <c r="E200" s="66"/>
      <c r="F200" s="66"/>
      <c r="G200" s="66"/>
      <c r="H200" s="66"/>
      <c r="I200" s="66"/>
      <c r="J200" s="66"/>
      <c r="K200" s="66"/>
      <c r="L200" s="5">
        <v>21700</v>
      </c>
    </row>
    <row r="201" spans="1:12" ht="12.75" customHeight="1">
      <c r="A201" s="17">
        <f>A200+1</f>
        <v>148</v>
      </c>
      <c r="B201" s="66" t="s">
        <v>168</v>
      </c>
      <c r="C201" s="66"/>
      <c r="D201" s="66"/>
      <c r="E201" s="66"/>
      <c r="F201" s="66"/>
      <c r="G201" s="66"/>
      <c r="H201" s="66"/>
      <c r="I201" s="66"/>
      <c r="J201" s="66"/>
      <c r="K201" s="66"/>
      <c r="L201" s="5">
        <v>24100</v>
      </c>
    </row>
    <row r="202" spans="1:12" ht="12.75" customHeight="1">
      <c r="A202" s="17">
        <f>A201+1</f>
        <v>149</v>
      </c>
      <c r="B202" s="66" t="s">
        <v>169</v>
      </c>
      <c r="C202" s="66"/>
      <c r="D202" s="66"/>
      <c r="E202" s="66"/>
      <c r="F202" s="66"/>
      <c r="G202" s="66"/>
      <c r="H202" s="66"/>
      <c r="I202" s="66"/>
      <c r="J202" s="66"/>
      <c r="K202" s="66"/>
      <c r="L202" s="5">
        <v>25300</v>
      </c>
    </row>
    <row r="203" spans="1:12" ht="12.75" customHeight="1">
      <c r="A203" s="17">
        <f>A202+1</f>
        <v>150</v>
      </c>
      <c r="B203" s="66" t="s">
        <v>121</v>
      </c>
      <c r="C203" s="66"/>
      <c r="D203" s="66"/>
      <c r="E203" s="66"/>
      <c r="F203" s="66"/>
      <c r="G203" s="66"/>
      <c r="H203" s="66"/>
      <c r="I203" s="66"/>
      <c r="J203" s="66"/>
      <c r="K203" s="66"/>
      <c r="L203" s="5">
        <v>35500</v>
      </c>
    </row>
    <row r="204" spans="1:12" ht="25.5" customHeight="1">
      <c r="A204" s="17">
        <f>A203+1</f>
        <v>151</v>
      </c>
      <c r="B204" s="66" t="s">
        <v>307</v>
      </c>
      <c r="C204" s="66"/>
      <c r="D204" s="66"/>
      <c r="E204" s="66"/>
      <c r="F204" s="66"/>
      <c r="G204" s="66"/>
      <c r="H204" s="66"/>
      <c r="I204" s="66"/>
      <c r="J204" s="66"/>
      <c r="K204" s="66"/>
      <c r="L204" s="20">
        <v>37700</v>
      </c>
    </row>
    <row r="205" spans="1:12" ht="12.75" customHeight="1">
      <c r="A205" s="67" t="s">
        <v>207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</row>
    <row r="206" spans="1:12" ht="12.75" customHeight="1">
      <c r="A206" s="17">
        <f>A204+1</f>
        <v>152</v>
      </c>
      <c r="B206" s="63" t="s">
        <v>170</v>
      </c>
      <c r="C206" s="64"/>
      <c r="D206" s="64"/>
      <c r="E206" s="64"/>
      <c r="F206" s="64"/>
      <c r="G206" s="64"/>
      <c r="H206" s="64"/>
      <c r="I206" s="64"/>
      <c r="J206" s="64"/>
      <c r="K206" s="65"/>
      <c r="L206" s="5">
        <v>18100</v>
      </c>
    </row>
    <row r="207" spans="1:12" ht="12.75" customHeight="1">
      <c r="A207" s="17">
        <f>A206+1</f>
        <v>153</v>
      </c>
      <c r="B207" s="66" t="s">
        <v>171</v>
      </c>
      <c r="C207" s="66"/>
      <c r="D207" s="66"/>
      <c r="E207" s="66"/>
      <c r="F207" s="66"/>
      <c r="G207" s="66"/>
      <c r="H207" s="66"/>
      <c r="I207" s="66"/>
      <c r="J207" s="66"/>
      <c r="K207" s="66"/>
      <c r="L207" s="5">
        <v>20400</v>
      </c>
    </row>
    <row r="208" spans="1:12" ht="12.75" customHeight="1">
      <c r="A208" s="17">
        <f>A207+1</f>
        <v>154</v>
      </c>
      <c r="B208" s="66" t="s">
        <v>172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5">
        <v>23200</v>
      </c>
    </row>
    <row r="209" spans="1:12" ht="12.75" customHeight="1">
      <c r="A209" s="17">
        <f>A208+1</f>
        <v>155</v>
      </c>
      <c r="B209" s="66" t="s">
        <v>173</v>
      </c>
      <c r="C209" s="66"/>
      <c r="D209" s="66"/>
      <c r="E209" s="66"/>
      <c r="F209" s="66"/>
      <c r="G209" s="66"/>
      <c r="H209" s="66"/>
      <c r="I209" s="66"/>
      <c r="J209" s="66"/>
      <c r="K209" s="66"/>
      <c r="L209" s="5">
        <v>24100</v>
      </c>
    </row>
    <row r="210" spans="1:12" ht="12.75" customHeight="1">
      <c r="A210" s="17">
        <f>A209+1</f>
        <v>156</v>
      </c>
      <c r="B210" s="66" t="s">
        <v>174</v>
      </c>
      <c r="C210" s="66"/>
      <c r="D210" s="66"/>
      <c r="E210" s="66"/>
      <c r="F210" s="66"/>
      <c r="G210" s="66"/>
      <c r="H210" s="66"/>
      <c r="I210" s="66"/>
      <c r="J210" s="66"/>
      <c r="K210" s="66"/>
      <c r="L210" s="5">
        <v>34300</v>
      </c>
    </row>
    <row r="211" spans="1:12" ht="25.5" customHeight="1">
      <c r="A211" s="17">
        <f>A210+1</f>
        <v>157</v>
      </c>
      <c r="B211" s="66" t="s">
        <v>308</v>
      </c>
      <c r="C211" s="66"/>
      <c r="D211" s="66"/>
      <c r="E211" s="66"/>
      <c r="F211" s="66"/>
      <c r="G211" s="66"/>
      <c r="H211" s="66"/>
      <c r="I211" s="66"/>
      <c r="J211" s="66"/>
      <c r="K211" s="66"/>
      <c r="L211" s="21">
        <v>36100</v>
      </c>
    </row>
    <row r="212" spans="1:12" ht="12.75" customHeight="1">
      <c r="A212" s="69" t="s">
        <v>208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</row>
    <row r="213" spans="1:12" ht="12.75" customHeight="1">
      <c r="A213" s="17">
        <f>A211+1</f>
        <v>158</v>
      </c>
      <c r="B213" s="63" t="s">
        <v>175</v>
      </c>
      <c r="C213" s="64"/>
      <c r="D213" s="64"/>
      <c r="E213" s="64"/>
      <c r="F213" s="64"/>
      <c r="G213" s="64"/>
      <c r="H213" s="64"/>
      <c r="I213" s="64"/>
      <c r="J213" s="64"/>
      <c r="K213" s="65"/>
      <c r="L213" s="5">
        <v>27400</v>
      </c>
    </row>
    <row r="214" spans="1:12" ht="12.75" customHeight="1">
      <c r="A214" s="17">
        <f>A213+1</f>
        <v>159</v>
      </c>
      <c r="B214" s="63" t="s">
        <v>176</v>
      </c>
      <c r="C214" s="64"/>
      <c r="D214" s="64"/>
      <c r="E214" s="64"/>
      <c r="F214" s="64"/>
      <c r="G214" s="64"/>
      <c r="H214" s="64"/>
      <c r="I214" s="64"/>
      <c r="J214" s="64"/>
      <c r="K214" s="65"/>
      <c r="L214" s="5">
        <v>39800</v>
      </c>
    </row>
    <row r="215" spans="1:12" ht="12.75" customHeight="1">
      <c r="A215" s="67" t="s">
        <v>209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</row>
    <row r="216" spans="1:12" ht="12.75" customHeight="1">
      <c r="A216" s="17">
        <f>A214+1</f>
        <v>160</v>
      </c>
      <c r="B216" s="63" t="s">
        <v>177</v>
      </c>
      <c r="C216" s="64"/>
      <c r="D216" s="64"/>
      <c r="E216" s="64"/>
      <c r="F216" s="64"/>
      <c r="G216" s="64"/>
      <c r="H216" s="64"/>
      <c r="I216" s="64"/>
      <c r="J216" s="64"/>
      <c r="K216" s="65"/>
      <c r="L216" s="5">
        <v>25700</v>
      </c>
    </row>
    <row r="217" spans="1:12" ht="12.75" customHeight="1">
      <c r="A217" s="17">
        <f>A216+1</f>
        <v>161</v>
      </c>
      <c r="B217" s="63" t="s">
        <v>178</v>
      </c>
      <c r="C217" s="64"/>
      <c r="D217" s="64"/>
      <c r="E217" s="64"/>
      <c r="F217" s="64"/>
      <c r="G217" s="64"/>
      <c r="H217" s="64"/>
      <c r="I217" s="64"/>
      <c r="J217" s="64"/>
      <c r="K217" s="65"/>
      <c r="L217" s="5">
        <v>38100</v>
      </c>
    </row>
    <row r="218" spans="1:12" ht="12.75" customHeight="1">
      <c r="A218" s="29" t="s">
        <v>210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72"/>
    </row>
    <row r="219" spans="1:12" ht="12.75" customHeight="1">
      <c r="A219" s="10">
        <f>A217+1</f>
        <v>162</v>
      </c>
      <c r="B219" s="61" t="s">
        <v>12</v>
      </c>
      <c r="C219" s="61"/>
      <c r="D219" s="61"/>
      <c r="E219" s="61"/>
      <c r="F219" s="61"/>
      <c r="G219" s="61"/>
      <c r="H219" s="61"/>
      <c r="I219" s="61"/>
      <c r="J219" s="61"/>
      <c r="K219" s="61"/>
      <c r="L219" s="5">
        <v>17200</v>
      </c>
    </row>
    <row r="220" spans="1:12" ht="12.75" customHeight="1">
      <c r="A220" s="10">
        <f>A219+1</f>
        <v>163</v>
      </c>
      <c r="B220" s="61" t="s">
        <v>3</v>
      </c>
      <c r="C220" s="61"/>
      <c r="D220" s="61"/>
      <c r="E220" s="61"/>
      <c r="F220" s="61"/>
      <c r="G220" s="61"/>
      <c r="H220" s="61"/>
      <c r="I220" s="61"/>
      <c r="J220" s="61"/>
      <c r="K220" s="61"/>
      <c r="L220" s="5">
        <v>19400</v>
      </c>
    </row>
    <row r="221" spans="1:12" ht="12.75" customHeight="1">
      <c r="A221" s="10">
        <f>A220+1</f>
        <v>164</v>
      </c>
      <c r="B221" s="61" t="s">
        <v>4</v>
      </c>
      <c r="C221" s="61"/>
      <c r="D221" s="61"/>
      <c r="E221" s="61"/>
      <c r="F221" s="61"/>
      <c r="G221" s="61"/>
      <c r="H221" s="61"/>
      <c r="I221" s="61"/>
      <c r="J221" s="61"/>
      <c r="K221" s="61"/>
      <c r="L221" s="5">
        <v>21800</v>
      </c>
    </row>
    <row r="222" spans="1:12" ht="12.75" customHeight="1">
      <c r="A222" s="10">
        <f>A221+1</f>
        <v>165</v>
      </c>
      <c r="B222" s="61" t="s">
        <v>5</v>
      </c>
      <c r="C222" s="61"/>
      <c r="D222" s="61"/>
      <c r="E222" s="61"/>
      <c r="F222" s="61"/>
      <c r="G222" s="61"/>
      <c r="H222" s="61"/>
      <c r="I222" s="61"/>
      <c r="J222" s="61"/>
      <c r="K222" s="61"/>
      <c r="L222" s="5">
        <v>22700</v>
      </c>
    </row>
    <row r="223" spans="1:12" ht="12.75" customHeight="1">
      <c r="A223" s="10">
        <f>A222+1</f>
        <v>166</v>
      </c>
      <c r="B223" s="61" t="s">
        <v>11</v>
      </c>
      <c r="C223" s="61"/>
      <c r="D223" s="61"/>
      <c r="E223" s="61"/>
      <c r="F223" s="61"/>
      <c r="G223" s="61"/>
      <c r="H223" s="61"/>
      <c r="I223" s="61"/>
      <c r="J223" s="61"/>
      <c r="K223" s="61"/>
      <c r="L223" s="5">
        <v>33600</v>
      </c>
    </row>
    <row r="224" spans="1:12" ht="25.5" customHeight="1">
      <c r="A224" s="10">
        <f>A223+1</f>
        <v>167</v>
      </c>
      <c r="B224" s="61" t="s">
        <v>309</v>
      </c>
      <c r="C224" s="61"/>
      <c r="D224" s="61"/>
      <c r="E224" s="61"/>
      <c r="F224" s="61"/>
      <c r="G224" s="61"/>
      <c r="H224" s="61"/>
      <c r="I224" s="61"/>
      <c r="J224" s="61"/>
      <c r="K224" s="61"/>
      <c r="L224" s="21">
        <v>34700</v>
      </c>
    </row>
    <row r="225" spans="1:12" ht="12.75" customHeight="1">
      <c r="A225" s="29" t="s">
        <v>211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1:12" ht="12.75" customHeight="1">
      <c r="A226" s="10">
        <f>A224+1</f>
        <v>168</v>
      </c>
      <c r="B226" s="71" t="s">
        <v>219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5">
        <v>11300</v>
      </c>
    </row>
    <row r="227" spans="1:12" ht="12.75" customHeight="1">
      <c r="A227" s="18">
        <f>A226+1</f>
        <v>169</v>
      </c>
      <c r="B227" s="71" t="s">
        <v>220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5">
        <v>12100</v>
      </c>
    </row>
    <row r="228" spans="1:12" ht="12.75" customHeight="1">
      <c r="A228" s="18">
        <f aca="true" t="shared" si="5" ref="A228:A233">A227+1</f>
        <v>170</v>
      </c>
      <c r="B228" s="71" t="s">
        <v>10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5">
        <v>16700</v>
      </c>
    </row>
    <row r="229" spans="1:12" ht="12.75" customHeight="1">
      <c r="A229" s="18">
        <f t="shared" si="5"/>
        <v>171</v>
      </c>
      <c r="B229" s="61" t="s">
        <v>6</v>
      </c>
      <c r="C229" s="61"/>
      <c r="D229" s="61"/>
      <c r="E229" s="61"/>
      <c r="F229" s="61"/>
      <c r="G229" s="61"/>
      <c r="H229" s="61"/>
      <c r="I229" s="61"/>
      <c r="J229" s="61"/>
      <c r="K229" s="61"/>
      <c r="L229" s="5">
        <v>18900</v>
      </c>
    </row>
    <row r="230" spans="1:12" ht="12.75" customHeight="1">
      <c r="A230" s="18">
        <f t="shared" si="5"/>
        <v>172</v>
      </c>
      <c r="B230" s="61" t="s">
        <v>7</v>
      </c>
      <c r="C230" s="61"/>
      <c r="D230" s="61"/>
      <c r="E230" s="61"/>
      <c r="F230" s="61"/>
      <c r="G230" s="61"/>
      <c r="H230" s="61"/>
      <c r="I230" s="61"/>
      <c r="J230" s="61"/>
      <c r="K230" s="61"/>
      <c r="L230" s="5">
        <v>21200</v>
      </c>
    </row>
    <row r="231" spans="1:12" ht="12.75" customHeight="1">
      <c r="A231" s="18">
        <f t="shared" si="5"/>
        <v>173</v>
      </c>
      <c r="B231" s="61" t="s">
        <v>8</v>
      </c>
      <c r="C231" s="61"/>
      <c r="D231" s="61"/>
      <c r="E231" s="61"/>
      <c r="F231" s="61"/>
      <c r="G231" s="61"/>
      <c r="H231" s="61"/>
      <c r="I231" s="61"/>
      <c r="J231" s="61"/>
      <c r="K231" s="61"/>
      <c r="L231" s="5">
        <v>22100</v>
      </c>
    </row>
    <row r="232" spans="1:12" ht="12.75" customHeight="1">
      <c r="A232" s="18">
        <f t="shared" si="5"/>
        <v>174</v>
      </c>
      <c r="B232" s="61" t="s">
        <v>9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5">
        <v>32400</v>
      </c>
    </row>
    <row r="233" spans="1:12" ht="25.5" customHeight="1">
      <c r="A233" s="10">
        <f t="shared" si="5"/>
        <v>175</v>
      </c>
      <c r="B233" s="61" t="s">
        <v>310</v>
      </c>
      <c r="C233" s="61"/>
      <c r="D233" s="61"/>
      <c r="E233" s="61"/>
      <c r="F233" s="61"/>
      <c r="G233" s="61"/>
      <c r="H233" s="61"/>
      <c r="I233" s="61"/>
      <c r="J233" s="61"/>
      <c r="K233" s="61"/>
      <c r="L233" s="21">
        <v>33700</v>
      </c>
    </row>
    <row r="234" spans="1:12" ht="12.75" customHeight="1">
      <c r="A234" s="29" t="s">
        <v>212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</row>
    <row r="235" spans="1:12" ht="12.75" customHeight="1">
      <c r="A235" s="10">
        <f>A233+1</f>
        <v>176</v>
      </c>
      <c r="B235" s="61" t="s">
        <v>112</v>
      </c>
      <c r="C235" s="61"/>
      <c r="D235" s="61"/>
      <c r="E235" s="61"/>
      <c r="F235" s="61"/>
      <c r="G235" s="61"/>
      <c r="H235" s="61"/>
      <c r="I235" s="61"/>
      <c r="J235" s="61"/>
      <c r="K235" s="61"/>
      <c r="L235" s="5">
        <v>32200</v>
      </c>
    </row>
    <row r="236" spans="1:12" ht="12.75" customHeight="1">
      <c r="A236" s="10">
        <f>A235+1</f>
        <v>177</v>
      </c>
      <c r="B236" s="61" t="s">
        <v>113</v>
      </c>
      <c r="C236" s="61"/>
      <c r="D236" s="61"/>
      <c r="E236" s="61"/>
      <c r="F236" s="61"/>
      <c r="G236" s="61"/>
      <c r="H236" s="61"/>
      <c r="I236" s="61"/>
      <c r="J236" s="61"/>
      <c r="K236" s="61"/>
      <c r="L236" s="5">
        <v>38700</v>
      </c>
    </row>
    <row r="237" spans="1:12" ht="12.75" customHeight="1">
      <c r="A237" s="10">
        <f>A236+1</f>
        <v>178</v>
      </c>
      <c r="B237" s="61" t="s">
        <v>114</v>
      </c>
      <c r="C237" s="61"/>
      <c r="D237" s="61"/>
      <c r="E237" s="61"/>
      <c r="F237" s="61"/>
      <c r="G237" s="61"/>
      <c r="H237" s="61"/>
      <c r="I237" s="61"/>
      <c r="J237" s="61"/>
      <c r="K237" s="61"/>
      <c r="L237" s="5">
        <v>38700</v>
      </c>
    </row>
    <row r="238" spans="1:12" ht="12.75" customHeight="1">
      <c r="A238" s="29" t="s">
        <v>213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67"/>
    </row>
    <row r="239" spans="1:12" ht="12.75" customHeight="1">
      <c r="A239" s="10">
        <f>A237+1</f>
        <v>179</v>
      </c>
      <c r="B239" s="61" t="s">
        <v>13</v>
      </c>
      <c r="C239" s="61"/>
      <c r="D239" s="61"/>
      <c r="E239" s="61"/>
      <c r="F239" s="61"/>
      <c r="G239" s="61"/>
      <c r="H239" s="61"/>
      <c r="I239" s="61"/>
      <c r="J239" s="61"/>
      <c r="K239" s="61"/>
      <c r="L239" s="5">
        <v>14500</v>
      </c>
    </row>
    <row r="240" spans="1:12" ht="12.75" customHeight="1">
      <c r="A240" s="10">
        <f>A239+1</f>
        <v>180</v>
      </c>
      <c r="B240" s="61" t="s">
        <v>14</v>
      </c>
      <c r="C240" s="61"/>
      <c r="D240" s="61"/>
      <c r="E240" s="61"/>
      <c r="F240" s="61"/>
      <c r="G240" s="61"/>
      <c r="H240" s="61"/>
      <c r="I240" s="61"/>
      <c r="J240" s="61"/>
      <c r="K240" s="61"/>
      <c r="L240" s="5">
        <v>17400</v>
      </c>
    </row>
    <row r="241" spans="1:12" ht="12.75" customHeight="1">
      <c r="A241" s="29" t="s">
        <v>214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72"/>
    </row>
    <row r="242" spans="1:12" ht="12.75" customHeight="1">
      <c r="A242" s="10">
        <f>A240+1</f>
        <v>181</v>
      </c>
      <c r="B242" s="61" t="s">
        <v>109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5">
        <v>30100</v>
      </c>
    </row>
    <row r="243" spans="1:12" ht="12.75" customHeight="1">
      <c r="A243" s="10">
        <v>178</v>
      </c>
      <c r="B243" s="73" t="s">
        <v>267</v>
      </c>
      <c r="C243" s="74"/>
      <c r="D243" s="74"/>
      <c r="E243" s="74"/>
      <c r="F243" s="74"/>
      <c r="G243" s="74"/>
      <c r="H243" s="74"/>
      <c r="I243" s="74"/>
      <c r="J243" s="74"/>
      <c r="K243" s="75"/>
      <c r="L243" s="5">
        <v>26000</v>
      </c>
    </row>
    <row r="244" spans="1:12" ht="12.75" customHeight="1">
      <c r="A244" s="10">
        <v>179</v>
      </c>
      <c r="B244" s="73" t="s">
        <v>268</v>
      </c>
      <c r="C244" s="74"/>
      <c r="D244" s="74"/>
      <c r="E244" s="74"/>
      <c r="F244" s="74"/>
      <c r="G244" s="74"/>
      <c r="H244" s="74"/>
      <c r="I244" s="74"/>
      <c r="J244" s="74"/>
      <c r="K244" s="75"/>
      <c r="L244" s="5">
        <v>27400</v>
      </c>
    </row>
    <row r="245" spans="1:12" ht="12.75" customHeight="1">
      <c r="A245" s="10">
        <v>180</v>
      </c>
      <c r="B245" s="61" t="s">
        <v>110</v>
      </c>
      <c r="C245" s="61"/>
      <c r="D245" s="61"/>
      <c r="E245" s="61"/>
      <c r="F245" s="61"/>
      <c r="G245" s="61"/>
      <c r="H245" s="61"/>
      <c r="I245" s="61"/>
      <c r="J245" s="61"/>
      <c r="K245" s="61"/>
      <c r="L245" s="5">
        <v>24000</v>
      </c>
    </row>
    <row r="246" spans="1:12" ht="12.75" customHeight="1">
      <c r="A246" s="45" t="s">
        <v>194</v>
      </c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2.75" customHeight="1">
      <c r="A247" s="10">
        <f>A245+1</f>
        <v>181</v>
      </c>
      <c r="B247" s="30" t="s">
        <v>185</v>
      </c>
      <c r="C247" s="30"/>
      <c r="D247" s="30"/>
      <c r="E247" s="30"/>
      <c r="F247" s="30"/>
      <c r="G247" s="30"/>
      <c r="H247" s="30"/>
      <c r="I247" s="30"/>
      <c r="J247" s="30"/>
      <c r="K247" s="30"/>
      <c r="L247" s="5">
        <v>30300</v>
      </c>
    </row>
    <row r="248" spans="1:12" ht="12.75" customHeight="1">
      <c r="A248" s="10">
        <f>A247+1</f>
        <v>182</v>
      </c>
      <c r="B248" s="30" t="s">
        <v>186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5">
        <v>32500</v>
      </c>
    </row>
    <row r="249" spans="1:12" ht="12.75" customHeight="1">
      <c r="A249" s="10">
        <f>A248+1</f>
        <v>183</v>
      </c>
      <c r="B249" s="30" t="s">
        <v>187</v>
      </c>
      <c r="C249" s="30"/>
      <c r="D249" s="30"/>
      <c r="E249" s="30"/>
      <c r="F249" s="30"/>
      <c r="G249" s="30"/>
      <c r="H249" s="30"/>
      <c r="I249" s="30"/>
      <c r="J249" s="30"/>
      <c r="K249" s="30"/>
      <c r="L249" s="5">
        <v>36500</v>
      </c>
    </row>
    <row r="250" spans="1:12" ht="12.75" customHeight="1">
      <c r="A250" s="10">
        <f>A249+1</f>
        <v>184</v>
      </c>
      <c r="B250" s="30" t="s">
        <v>15</v>
      </c>
      <c r="C250" s="30"/>
      <c r="D250" s="30"/>
      <c r="E250" s="30"/>
      <c r="F250" s="30"/>
      <c r="G250" s="30"/>
      <c r="H250" s="30"/>
      <c r="I250" s="30"/>
      <c r="J250" s="30"/>
      <c r="K250" s="30"/>
      <c r="L250" s="5">
        <v>25000</v>
      </c>
    </row>
    <row r="251" spans="1:12" ht="12.75" customHeight="1">
      <c r="A251" s="10">
        <f>A250+1</f>
        <v>185</v>
      </c>
      <c r="B251" s="30" t="s">
        <v>16</v>
      </c>
      <c r="C251" s="30"/>
      <c r="D251" s="30"/>
      <c r="E251" s="30"/>
      <c r="F251" s="30"/>
      <c r="G251" s="30"/>
      <c r="H251" s="30"/>
      <c r="I251" s="30"/>
      <c r="J251" s="30"/>
      <c r="K251" s="30"/>
      <c r="L251" s="5">
        <v>26500</v>
      </c>
    </row>
    <row r="252" spans="1:12" ht="12.75" customHeight="1">
      <c r="A252" s="10">
        <f>A251+1</f>
        <v>186</v>
      </c>
      <c r="B252" s="30" t="s">
        <v>17</v>
      </c>
      <c r="C252" s="30"/>
      <c r="D252" s="30"/>
      <c r="E252" s="30"/>
      <c r="F252" s="30"/>
      <c r="G252" s="30"/>
      <c r="H252" s="30"/>
      <c r="I252" s="30"/>
      <c r="J252" s="30"/>
      <c r="K252" s="30"/>
      <c r="L252" s="5">
        <v>31200</v>
      </c>
    </row>
    <row r="253" spans="1:12" ht="12.75" customHeight="1">
      <c r="A253" s="45" t="s">
        <v>195</v>
      </c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2.75" customHeight="1">
      <c r="A254" s="10">
        <f>A252+1</f>
        <v>187</v>
      </c>
      <c r="B254" s="61" t="s">
        <v>18</v>
      </c>
      <c r="C254" s="61"/>
      <c r="D254" s="61"/>
      <c r="E254" s="61"/>
      <c r="F254" s="61"/>
      <c r="G254" s="61"/>
      <c r="H254" s="61"/>
      <c r="I254" s="61"/>
      <c r="J254" s="61"/>
      <c r="K254" s="61"/>
      <c r="L254" s="14">
        <v>750</v>
      </c>
    </row>
    <row r="255" spans="1:12" ht="12.75" customHeight="1">
      <c r="A255" s="10">
        <f>A254+1</f>
        <v>188</v>
      </c>
      <c r="B255" s="61" t="s">
        <v>19</v>
      </c>
      <c r="C255" s="61"/>
      <c r="D255" s="61"/>
      <c r="E255" s="61"/>
      <c r="F255" s="61"/>
      <c r="G255" s="61"/>
      <c r="H255" s="61"/>
      <c r="I255" s="61"/>
      <c r="J255" s="61"/>
      <c r="K255" s="61"/>
      <c r="L255" s="15">
        <v>1050</v>
      </c>
    </row>
    <row r="256" spans="1:12" ht="12.75" customHeight="1">
      <c r="A256" s="10">
        <f aca="true" t="shared" si="6" ref="A256:A262">A255+1</f>
        <v>189</v>
      </c>
      <c r="B256" s="30" t="s">
        <v>20</v>
      </c>
      <c r="C256" s="30"/>
      <c r="D256" s="30"/>
      <c r="E256" s="30"/>
      <c r="F256" s="30"/>
      <c r="G256" s="30"/>
      <c r="H256" s="30"/>
      <c r="I256" s="30"/>
      <c r="J256" s="30"/>
      <c r="K256" s="30"/>
      <c r="L256" s="15">
        <v>3200</v>
      </c>
    </row>
    <row r="257" spans="1:12" ht="12.75" customHeight="1">
      <c r="A257" s="10">
        <f t="shared" si="6"/>
        <v>190</v>
      </c>
      <c r="B257" s="30" t="s">
        <v>23</v>
      </c>
      <c r="C257" s="30"/>
      <c r="D257" s="30"/>
      <c r="E257" s="30"/>
      <c r="F257" s="30"/>
      <c r="G257" s="30"/>
      <c r="H257" s="30"/>
      <c r="I257" s="30"/>
      <c r="J257" s="30"/>
      <c r="K257" s="30"/>
      <c r="L257" s="15">
        <v>3300</v>
      </c>
    </row>
    <row r="258" spans="1:12" ht="12.75" customHeight="1">
      <c r="A258" s="10">
        <f t="shared" si="6"/>
        <v>191</v>
      </c>
      <c r="B258" s="30" t="s">
        <v>21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15">
        <v>3400</v>
      </c>
    </row>
    <row r="259" spans="1:12" ht="12.75" customHeight="1">
      <c r="A259" s="10">
        <f t="shared" si="6"/>
        <v>192</v>
      </c>
      <c r="B259" s="30" t="s">
        <v>22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15">
        <v>3500</v>
      </c>
    </row>
    <row r="260" spans="1:12" ht="12.75" customHeight="1">
      <c r="A260" s="10">
        <f t="shared" si="6"/>
        <v>193</v>
      </c>
      <c r="B260" s="61" t="s">
        <v>24</v>
      </c>
      <c r="C260" s="61"/>
      <c r="D260" s="61"/>
      <c r="E260" s="61"/>
      <c r="F260" s="61"/>
      <c r="G260" s="61"/>
      <c r="H260" s="61"/>
      <c r="I260" s="61"/>
      <c r="J260" s="61"/>
      <c r="K260" s="61"/>
      <c r="L260" s="15">
        <v>7300</v>
      </c>
    </row>
    <row r="261" spans="1:12" ht="12.75" customHeight="1">
      <c r="A261" s="10">
        <f t="shared" si="6"/>
        <v>194</v>
      </c>
      <c r="B261" s="61" t="s">
        <v>25</v>
      </c>
      <c r="C261" s="61"/>
      <c r="D261" s="61"/>
      <c r="E261" s="61"/>
      <c r="F261" s="61"/>
      <c r="G261" s="61"/>
      <c r="H261" s="61"/>
      <c r="I261" s="61"/>
      <c r="J261" s="61"/>
      <c r="K261" s="61"/>
      <c r="L261" s="15">
        <v>6700</v>
      </c>
    </row>
    <row r="262" spans="1:12" ht="12.75" customHeight="1">
      <c r="A262" s="10">
        <f t="shared" si="6"/>
        <v>195</v>
      </c>
      <c r="B262" s="61" t="s">
        <v>26</v>
      </c>
      <c r="C262" s="61"/>
      <c r="D262" s="61"/>
      <c r="E262" s="61"/>
      <c r="F262" s="61"/>
      <c r="G262" s="61"/>
      <c r="H262" s="61"/>
      <c r="I262" s="61"/>
      <c r="J262" s="61"/>
      <c r="K262" s="61"/>
      <c r="L262" s="15">
        <v>2100</v>
      </c>
    </row>
    <row r="263" spans="1:12" ht="12.75" customHeight="1">
      <c r="A263" s="45" t="s">
        <v>215</v>
      </c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ht="12.75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2.75" customHeight="1">
      <c r="A265" s="10">
        <f>A262+1</f>
        <v>196</v>
      </c>
      <c r="B265" s="30" t="s">
        <v>122</v>
      </c>
      <c r="C265" s="30"/>
      <c r="D265" s="30"/>
      <c r="E265" s="30"/>
      <c r="F265" s="30"/>
      <c r="G265" s="30"/>
      <c r="H265" s="30"/>
      <c r="I265" s="30"/>
      <c r="J265" s="30"/>
      <c r="K265" s="30"/>
      <c r="L265" s="5">
        <f>ROUND('[1]01092008'!L249*(1-5/100),-2)</f>
        <v>2200</v>
      </c>
    </row>
    <row r="266" spans="1:12" ht="12.75" customHeight="1">
      <c r="A266" s="10">
        <f>A265+1</f>
        <v>197</v>
      </c>
      <c r="B266" s="30" t="s">
        <v>123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5">
        <f>ROUND('[1]01092008'!L250*(1-5/100),-2)</f>
        <v>2800</v>
      </c>
    </row>
    <row r="267" spans="1:12" ht="12.75" customHeight="1">
      <c r="A267" s="10">
        <f>A266+1</f>
        <v>198</v>
      </c>
      <c r="B267" s="30" t="s">
        <v>124</v>
      </c>
      <c r="C267" s="30"/>
      <c r="D267" s="30"/>
      <c r="E267" s="30"/>
      <c r="F267" s="30"/>
      <c r="G267" s="30"/>
      <c r="H267" s="30"/>
      <c r="I267" s="30"/>
      <c r="J267" s="30"/>
      <c r="K267" s="30"/>
      <c r="L267" s="5">
        <f>ROUND('[1]01092008'!L251*(1-5/100),-2)</f>
        <v>3800</v>
      </c>
    </row>
    <row r="268" spans="1:12" ht="12.75" customHeight="1">
      <c r="A268" s="10">
        <f>A267+1</f>
        <v>199</v>
      </c>
      <c r="B268" s="30" t="s">
        <v>125</v>
      </c>
      <c r="C268" s="30"/>
      <c r="D268" s="30"/>
      <c r="E268" s="30"/>
      <c r="F268" s="30"/>
      <c r="G268" s="30"/>
      <c r="H268" s="30"/>
      <c r="I268" s="30"/>
      <c r="J268" s="30"/>
      <c r="K268" s="30"/>
      <c r="L268" s="5">
        <f>ROUND('[1]01092008'!L252*(1-5/100),-2)</f>
        <v>4600</v>
      </c>
    </row>
    <row r="269" spans="1:12" ht="12.75" customHeight="1">
      <c r="A269" s="10">
        <f>A268+1</f>
        <v>200</v>
      </c>
      <c r="B269" s="30" t="s">
        <v>141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15">
        <v>3600</v>
      </c>
    </row>
    <row r="270" spans="1:12" ht="12.75" customHeight="1">
      <c r="A270" s="45" t="s">
        <v>216</v>
      </c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2.75" customHeight="1">
      <c r="A271" s="10">
        <f>A269+1</f>
        <v>201</v>
      </c>
      <c r="B271" s="30" t="s">
        <v>284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5">
        <v>3400</v>
      </c>
    </row>
    <row r="272" spans="1:12" ht="12.75" customHeight="1">
      <c r="A272" s="10">
        <f>A271+1</f>
        <v>202</v>
      </c>
      <c r="B272" s="30" t="s">
        <v>291</v>
      </c>
      <c r="C272" s="30"/>
      <c r="D272" s="30"/>
      <c r="E272" s="30"/>
      <c r="F272" s="30"/>
      <c r="G272" s="30"/>
      <c r="H272" s="30"/>
      <c r="I272" s="30"/>
      <c r="J272" s="30"/>
      <c r="K272" s="30"/>
      <c r="L272" s="5">
        <v>4500</v>
      </c>
    </row>
    <row r="273" spans="1:12" ht="12.75" customHeight="1">
      <c r="A273" s="10">
        <f aca="true" t="shared" si="7" ref="A273:A283">A272+1</f>
        <v>203</v>
      </c>
      <c r="B273" s="30" t="s">
        <v>292</v>
      </c>
      <c r="C273" s="30"/>
      <c r="D273" s="30"/>
      <c r="E273" s="30"/>
      <c r="F273" s="30"/>
      <c r="G273" s="30"/>
      <c r="H273" s="30"/>
      <c r="I273" s="30"/>
      <c r="J273" s="30"/>
      <c r="K273" s="30"/>
      <c r="L273" s="5">
        <v>4500</v>
      </c>
    </row>
    <row r="274" spans="1:12" ht="12.75" customHeight="1">
      <c r="A274" s="10">
        <f t="shared" si="7"/>
        <v>204</v>
      </c>
      <c r="B274" s="30" t="s">
        <v>293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5">
        <v>3100</v>
      </c>
    </row>
    <row r="275" spans="1:12" ht="12.75" customHeight="1">
      <c r="A275" s="10">
        <f t="shared" si="7"/>
        <v>205</v>
      </c>
      <c r="B275" s="30" t="s">
        <v>294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5">
        <v>4300</v>
      </c>
    </row>
    <row r="276" spans="1:12" ht="12.75" customHeight="1">
      <c r="A276" s="10">
        <f t="shared" si="7"/>
        <v>206</v>
      </c>
      <c r="B276" s="30" t="s">
        <v>295</v>
      </c>
      <c r="C276" s="30"/>
      <c r="D276" s="30"/>
      <c r="E276" s="30"/>
      <c r="F276" s="30"/>
      <c r="G276" s="30"/>
      <c r="H276" s="30"/>
      <c r="I276" s="30"/>
      <c r="J276" s="30"/>
      <c r="K276" s="30"/>
      <c r="L276" s="5">
        <v>2800</v>
      </c>
    </row>
    <row r="277" spans="1:12" ht="12.75" customHeight="1">
      <c r="A277" s="10">
        <f t="shared" si="7"/>
        <v>207</v>
      </c>
      <c r="B277" s="30" t="s">
        <v>296</v>
      </c>
      <c r="C277" s="30"/>
      <c r="D277" s="30"/>
      <c r="E277" s="30"/>
      <c r="F277" s="30"/>
      <c r="G277" s="30"/>
      <c r="H277" s="30"/>
      <c r="I277" s="30"/>
      <c r="J277" s="30"/>
      <c r="K277" s="30"/>
      <c r="L277" s="5">
        <v>2700</v>
      </c>
    </row>
    <row r="278" spans="1:12" ht="12.75" customHeight="1">
      <c r="A278" s="10">
        <f t="shared" si="7"/>
        <v>208</v>
      </c>
      <c r="B278" s="30" t="s">
        <v>285</v>
      </c>
      <c r="C278" s="30"/>
      <c r="D278" s="30"/>
      <c r="E278" s="30"/>
      <c r="F278" s="30"/>
      <c r="G278" s="30"/>
      <c r="H278" s="30"/>
      <c r="I278" s="30"/>
      <c r="J278" s="30"/>
      <c r="K278" s="30"/>
      <c r="L278" s="5">
        <v>3600</v>
      </c>
    </row>
    <row r="279" spans="1:12" ht="12.75" customHeight="1">
      <c r="A279" s="10">
        <f t="shared" si="7"/>
        <v>209</v>
      </c>
      <c r="B279" s="30" t="s">
        <v>286</v>
      </c>
      <c r="C279" s="30"/>
      <c r="D279" s="30"/>
      <c r="E279" s="30"/>
      <c r="F279" s="30"/>
      <c r="G279" s="30"/>
      <c r="H279" s="30"/>
      <c r="I279" s="30"/>
      <c r="J279" s="30"/>
      <c r="K279" s="30"/>
      <c r="L279" s="5">
        <v>3600</v>
      </c>
    </row>
    <row r="280" spans="1:12" ht="12.75" customHeight="1">
      <c r="A280" s="10">
        <f t="shared" si="7"/>
        <v>210</v>
      </c>
      <c r="B280" s="30" t="s">
        <v>287</v>
      </c>
      <c r="C280" s="30"/>
      <c r="D280" s="30"/>
      <c r="E280" s="30"/>
      <c r="F280" s="30"/>
      <c r="G280" s="30"/>
      <c r="H280" s="30"/>
      <c r="I280" s="30"/>
      <c r="J280" s="30"/>
      <c r="K280" s="30"/>
      <c r="L280" s="5">
        <v>3600</v>
      </c>
    </row>
    <row r="281" spans="1:12" ht="12.75" customHeight="1">
      <c r="A281" s="10">
        <f t="shared" si="7"/>
        <v>211</v>
      </c>
      <c r="B281" s="24" t="s">
        <v>288</v>
      </c>
      <c r="C281" s="25"/>
      <c r="D281" s="25"/>
      <c r="E281" s="25"/>
      <c r="F281" s="25"/>
      <c r="G281" s="25"/>
      <c r="H281" s="25"/>
      <c r="I281" s="25"/>
      <c r="J281" s="25"/>
      <c r="K281" s="26"/>
      <c r="L281" s="5">
        <v>4500</v>
      </c>
    </row>
    <row r="282" spans="1:12" ht="12.75" customHeight="1">
      <c r="A282" s="10">
        <f t="shared" si="7"/>
        <v>212</v>
      </c>
      <c r="B282" s="24" t="s">
        <v>289</v>
      </c>
      <c r="C282" s="25"/>
      <c r="D282" s="25"/>
      <c r="E282" s="25"/>
      <c r="F282" s="25"/>
      <c r="G282" s="25"/>
      <c r="H282" s="25"/>
      <c r="I282" s="25"/>
      <c r="J282" s="25"/>
      <c r="K282" s="26"/>
      <c r="L282" s="5">
        <v>3600</v>
      </c>
    </row>
    <row r="283" spans="1:12" ht="12.75" customHeight="1">
      <c r="A283" s="10">
        <f t="shared" si="7"/>
        <v>213</v>
      </c>
      <c r="B283" s="24" t="s">
        <v>290</v>
      </c>
      <c r="C283" s="25"/>
      <c r="D283" s="25"/>
      <c r="E283" s="25"/>
      <c r="F283" s="25"/>
      <c r="G283" s="25"/>
      <c r="H283" s="25"/>
      <c r="I283" s="25"/>
      <c r="J283" s="25"/>
      <c r="K283" s="26"/>
      <c r="L283" s="5">
        <v>3100</v>
      </c>
    </row>
    <row r="284" spans="1:12" ht="12.75" customHeight="1">
      <c r="A284" s="45" t="s">
        <v>217</v>
      </c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2.75" customHeight="1">
      <c r="A285" s="10">
        <f>A283+1</f>
        <v>214</v>
      </c>
      <c r="B285" s="61" t="s">
        <v>27</v>
      </c>
      <c r="C285" s="61"/>
      <c r="D285" s="61"/>
      <c r="E285" s="61"/>
      <c r="F285" s="61"/>
      <c r="G285" s="61"/>
      <c r="H285" s="61"/>
      <c r="I285" s="61"/>
      <c r="J285" s="61"/>
      <c r="K285" s="61"/>
      <c r="L285" s="5">
        <v>8700</v>
      </c>
    </row>
    <row r="286" spans="1:12" ht="12.75" customHeight="1">
      <c r="A286" s="10">
        <f>A285+1</f>
        <v>215</v>
      </c>
      <c r="B286" s="61" t="s">
        <v>28</v>
      </c>
      <c r="C286" s="61"/>
      <c r="D286" s="61"/>
      <c r="E286" s="61"/>
      <c r="F286" s="61"/>
      <c r="G286" s="61"/>
      <c r="H286" s="61"/>
      <c r="I286" s="61"/>
      <c r="J286" s="61"/>
      <c r="K286" s="61"/>
      <c r="L286" s="5">
        <v>8900</v>
      </c>
    </row>
    <row r="287" spans="1:12" ht="12.75" customHeight="1">
      <c r="A287" s="10">
        <f>A286+1</f>
        <v>216</v>
      </c>
      <c r="B287" s="61" t="s">
        <v>29</v>
      </c>
      <c r="C287" s="61"/>
      <c r="D287" s="61"/>
      <c r="E287" s="61"/>
      <c r="F287" s="61"/>
      <c r="G287" s="61"/>
      <c r="H287" s="61"/>
      <c r="I287" s="61"/>
      <c r="J287" s="61"/>
      <c r="K287" s="61"/>
      <c r="L287" s="14">
        <v>11200</v>
      </c>
    </row>
    <row r="288" spans="1:12" ht="12.75" customHeight="1">
      <c r="A288" s="10">
        <f>A287+1</f>
        <v>217</v>
      </c>
      <c r="B288" s="51" t="s">
        <v>30</v>
      </c>
      <c r="C288" s="51"/>
      <c r="D288" s="51"/>
      <c r="E288" s="51"/>
      <c r="F288" s="51"/>
      <c r="G288" s="51"/>
      <c r="H288" s="51"/>
      <c r="I288" s="51"/>
      <c r="J288" s="51"/>
      <c r="K288" s="51"/>
      <c r="L288" s="14">
        <v>1100</v>
      </c>
    </row>
    <row r="289" spans="1:12" ht="12.75" customHeight="1">
      <c r="A289" s="45" t="s">
        <v>218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2.75" customHeight="1">
      <c r="A290" s="10">
        <f>A288+1</f>
        <v>218</v>
      </c>
      <c r="B290" s="30" t="s">
        <v>111</v>
      </c>
      <c r="C290" s="30"/>
      <c r="D290" s="30"/>
      <c r="E290" s="30"/>
      <c r="F290" s="30"/>
      <c r="G290" s="30"/>
      <c r="H290" s="30"/>
      <c r="I290" s="30"/>
      <c r="J290" s="30"/>
      <c r="K290" s="30"/>
      <c r="L290" s="5">
        <v>1900</v>
      </c>
    </row>
    <row r="291" spans="1:12" ht="12.75" customHeight="1">
      <c r="A291" s="10">
        <f>A290+1</f>
        <v>219</v>
      </c>
      <c r="B291" s="30" t="s">
        <v>31</v>
      </c>
      <c r="C291" s="30"/>
      <c r="D291" s="30"/>
      <c r="E291" s="30"/>
      <c r="F291" s="30"/>
      <c r="G291" s="30"/>
      <c r="H291" s="30"/>
      <c r="I291" s="30"/>
      <c r="J291" s="30"/>
      <c r="K291" s="30"/>
      <c r="L291" s="5">
        <v>2000</v>
      </c>
    </row>
    <row r="292" spans="1:12" ht="12.75" customHeight="1">
      <c r="A292" s="10">
        <f aca="true" t="shared" si="8" ref="A292:A297">A291+1</f>
        <v>220</v>
      </c>
      <c r="B292" s="30" t="s">
        <v>223</v>
      </c>
      <c r="C292" s="30"/>
      <c r="D292" s="30"/>
      <c r="E292" s="30"/>
      <c r="F292" s="30"/>
      <c r="G292" s="30"/>
      <c r="H292" s="30"/>
      <c r="I292" s="30"/>
      <c r="J292" s="30"/>
      <c r="K292" s="30"/>
      <c r="L292" s="5">
        <v>2300</v>
      </c>
    </row>
    <row r="293" spans="1:12" ht="12.75" customHeight="1">
      <c r="A293" s="10">
        <f t="shared" si="8"/>
        <v>221</v>
      </c>
      <c r="B293" s="30" t="s">
        <v>32</v>
      </c>
      <c r="C293" s="30"/>
      <c r="D293" s="30"/>
      <c r="E293" s="30"/>
      <c r="F293" s="30"/>
      <c r="G293" s="30"/>
      <c r="H293" s="30"/>
      <c r="I293" s="30"/>
      <c r="J293" s="30"/>
      <c r="K293" s="30"/>
      <c r="L293" s="5">
        <v>2500</v>
      </c>
    </row>
    <row r="294" spans="1:12" ht="12.75" customHeight="1">
      <c r="A294" s="10">
        <f t="shared" si="8"/>
        <v>222</v>
      </c>
      <c r="B294" s="30" t="s">
        <v>33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5">
        <v>2800</v>
      </c>
    </row>
    <row r="295" spans="1:12" ht="12.75" customHeight="1">
      <c r="A295" s="10">
        <f t="shared" si="8"/>
        <v>223</v>
      </c>
      <c r="B295" s="30" t="s">
        <v>34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5">
        <v>3000</v>
      </c>
    </row>
    <row r="296" spans="1:12" ht="12.75" customHeight="1">
      <c r="A296" s="10">
        <f t="shared" si="8"/>
        <v>224</v>
      </c>
      <c r="B296" s="61" t="s">
        <v>35</v>
      </c>
      <c r="C296" s="61"/>
      <c r="D296" s="61"/>
      <c r="E296" s="61"/>
      <c r="F296" s="61"/>
      <c r="G296" s="61"/>
      <c r="H296" s="61"/>
      <c r="I296" s="61"/>
      <c r="J296" s="61"/>
      <c r="K296" s="61"/>
      <c r="L296" s="5">
        <v>1000</v>
      </c>
    </row>
    <row r="297" spans="1:12" ht="12.75" customHeight="1">
      <c r="A297" s="10">
        <f t="shared" si="8"/>
        <v>225</v>
      </c>
      <c r="B297" s="61" t="s">
        <v>148</v>
      </c>
      <c r="C297" s="61"/>
      <c r="D297" s="61"/>
      <c r="E297" s="61"/>
      <c r="F297" s="61"/>
      <c r="G297" s="61"/>
      <c r="H297" s="61"/>
      <c r="I297" s="61"/>
      <c r="J297" s="61"/>
      <c r="K297" s="61"/>
      <c r="L297" s="15">
        <v>12000</v>
      </c>
    </row>
    <row r="298" spans="1:12" ht="12.75" customHeight="1">
      <c r="A298" s="45" t="s">
        <v>196</v>
      </c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2.75" customHeight="1">
      <c r="A299" s="19">
        <f>A297+1</f>
        <v>226</v>
      </c>
      <c r="B299" s="76" t="s">
        <v>36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16">
        <v>300</v>
      </c>
    </row>
    <row r="300" spans="1:12" ht="12.75" customHeight="1">
      <c r="A300" s="10">
        <f>A299+1</f>
        <v>227</v>
      </c>
      <c r="B300" s="61" t="s">
        <v>37</v>
      </c>
      <c r="C300" s="61"/>
      <c r="D300" s="61"/>
      <c r="E300" s="61"/>
      <c r="F300" s="61"/>
      <c r="G300" s="61"/>
      <c r="H300" s="61"/>
      <c r="I300" s="61"/>
      <c r="J300" s="61"/>
      <c r="K300" s="61"/>
      <c r="L300" s="16">
        <v>50</v>
      </c>
    </row>
    <row r="301" spans="1:12" ht="12.75" customHeight="1">
      <c r="A301" s="77" t="s">
        <v>126</v>
      </c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</row>
    <row r="302" spans="1:12" ht="12.75" customHeight="1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</row>
    <row r="303" spans="1:12" ht="12.75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</row>
    <row r="304" ht="12.75" customHeight="1"/>
    <row r="305" ht="12.75" customHeight="1"/>
    <row r="306" ht="23.25" customHeight="1"/>
    <row r="307" s="4" customFormat="1" ht="18" customHeight="1"/>
  </sheetData>
  <sheetProtection/>
  <mergeCells count="380">
    <mergeCell ref="B290:K290"/>
    <mergeCell ref="B291:K291"/>
    <mergeCell ref="B292:K292"/>
    <mergeCell ref="B293:K293"/>
    <mergeCell ref="B294:K294"/>
    <mergeCell ref="B295:K295"/>
    <mergeCell ref="B296:K296"/>
    <mergeCell ref="B297:K297"/>
    <mergeCell ref="A298:L298"/>
    <mergeCell ref="B299:K299"/>
    <mergeCell ref="B300:K300"/>
    <mergeCell ref="A301:L303"/>
    <mergeCell ref="B278:K278"/>
    <mergeCell ref="B279:K279"/>
    <mergeCell ref="B280:K280"/>
    <mergeCell ref="B281:K281"/>
    <mergeCell ref="B282:K282"/>
    <mergeCell ref="B283:K283"/>
    <mergeCell ref="A284:L284"/>
    <mergeCell ref="B285:K285"/>
    <mergeCell ref="B286:K286"/>
    <mergeCell ref="B287:K287"/>
    <mergeCell ref="B288:K288"/>
    <mergeCell ref="A289:L289"/>
    <mergeCell ref="B266:K266"/>
    <mergeCell ref="B267:K267"/>
    <mergeCell ref="B268:K268"/>
    <mergeCell ref="B269:K269"/>
    <mergeCell ref="A270:L270"/>
    <mergeCell ref="B271:K271"/>
    <mergeCell ref="B272:K272"/>
    <mergeCell ref="B273:K273"/>
    <mergeCell ref="B274:K274"/>
    <mergeCell ref="B275:K275"/>
    <mergeCell ref="B276:K276"/>
    <mergeCell ref="B277:K277"/>
    <mergeCell ref="A253:L253"/>
    <mergeCell ref="B254:K254"/>
    <mergeCell ref="B255:K255"/>
    <mergeCell ref="B256:K256"/>
    <mergeCell ref="B257:K257"/>
    <mergeCell ref="B258:K258"/>
    <mergeCell ref="B259:K259"/>
    <mergeCell ref="B260:K260"/>
    <mergeCell ref="B261:K261"/>
    <mergeCell ref="B262:K262"/>
    <mergeCell ref="A263:L264"/>
    <mergeCell ref="B265:K265"/>
    <mergeCell ref="A241:L241"/>
    <mergeCell ref="B242:K242"/>
    <mergeCell ref="B243:K243"/>
    <mergeCell ref="B244:K244"/>
    <mergeCell ref="B245:K245"/>
    <mergeCell ref="A246:L246"/>
    <mergeCell ref="B247:K247"/>
    <mergeCell ref="B248:K248"/>
    <mergeCell ref="B249:K249"/>
    <mergeCell ref="B250:K250"/>
    <mergeCell ref="B251:K251"/>
    <mergeCell ref="B252:K252"/>
    <mergeCell ref="B229:K229"/>
    <mergeCell ref="B230:K230"/>
    <mergeCell ref="B231:K231"/>
    <mergeCell ref="B232:K232"/>
    <mergeCell ref="B233:K233"/>
    <mergeCell ref="A234:L234"/>
    <mergeCell ref="B235:K235"/>
    <mergeCell ref="B236:K236"/>
    <mergeCell ref="B237:K237"/>
    <mergeCell ref="A238:L238"/>
    <mergeCell ref="B239:K239"/>
    <mergeCell ref="B240:K240"/>
    <mergeCell ref="B217:K217"/>
    <mergeCell ref="A218:L218"/>
    <mergeCell ref="B219:K219"/>
    <mergeCell ref="B220:K220"/>
    <mergeCell ref="B221:K221"/>
    <mergeCell ref="B222:K222"/>
    <mergeCell ref="B223:K223"/>
    <mergeCell ref="B224:K224"/>
    <mergeCell ref="A225:L225"/>
    <mergeCell ref="B226:K226"/>
    <mergeCell ref="B227:K227"/>
    <mergeCell ref="B228:K228"/>
    <mergeCell ref="A205:L205"/>
    <mergeCell ref="B206:K206"/>
    <mergeCell ref="B207:K207"/>
    <mergeCell ref="B208:K208"/>
    <mergeCell ref="B209:K209"/>
    <mergeCell ref="B210:K210"/>
    <mergeCell ref="B211:K211"/>
    <mergeCell ref="A212:L212"/>
    <mergeCell ref="B213:K213"/>
    <mergeCell ref="B214:K214"/>
    <mergeCell ref="A215:L215"/>
    <mergeCell ref="B216:K216"/>
    <mergeCell ref="B203:K203"/>
    <mergeCell ref="B204:K204"/>
    <mergeCell ref="B193:K193"/>
    <mergeCell ref="B194:K194"/>
    <mergeCell ref="B195:K195"/>
    <mergeCell ref="B196:K196"/>
    <mergeCell ref="B197:K197"/>
    <mergeCell ref="A198:L198"/>
    <mergeCell ref="B189:K189"/>
    <mergeCell ref="B191:K191"/>
    <mergeCell ref="B199:K199"/>
    <mergeCell ref="B200:K200"/>
    <mergeCell ref="B201:K201"/>
    <mergeCell ref="B202:K202"/>
    <mergeCell ref="A186:L186"/>
    <mergeCell ref="A187:L187"/>
    <mergeCell ref="B188:K188"/>
    <mergeCell ref="B190:K190"/>
    <mergeCell ref="B192:K192"/>
    <mergeCell ref="A179:L179"/>
    <mergeCell ref="B180:K180"/>
    <mergeCell ref="B181:K181"/>
    <mergeCell ref="A182:L182"/>
    <mergeCell ref="B183:K183"/>
    <mergeCell ref="A170:A173"/>
    <mergeCell ref="B170:K170"/>
    <mergeCell ref="B171:K171"/>
    <mergeCell ref="B172:K172"/>
    <mergeCell ref="B173:K173"/>
    <mergeCell ref="B185:K185"/>
    <mergeCell ref="B184:K184"/>
    <mergeCell ref="B161:K161"/>
    <mergeCell ref="B174:K174"/>
    <mergeCell ref="A175:A176"/>
    <mergeCell ref="B175:K175"/>
    <mergeCell ref="B176:K176"/>
    <mergeCell ref="A177:A178"/>
    <mergeCell ref="B177:K177"/>
    <mergeCell ref="B178:K178"/>
    <mergeCell ref="B168:K168"/>
    <mergeCell ref="B169:K169"/>
    <mergeCell ref="B165:K165"/>
    <mergeCell ref="A166:A167"/>
    <mergeCell ref="B166:K166"/>
    <mergeCell ref="B167:K167"/>
    <mergeCell ref="A154:A155"/>
    <mergeCell ref="B154:K154"/>
    <mergeCell ref="B155:K155"/>
    <mergeCell ref="B156:K156"/>
    <mergeCell ref="B157:K157"/>
    <mergeCell ref="B158:K158"/>
    <mergeCell ref="B152:K152"/>
    <mergeCell ref="A162:A164"/>
    <mergeCell ref="B162:K162"/>
    <mergeCell ref="B163:K163"/>
    <mergeCell ref="B164:K164"/>
    <mergeCell ref="A149:A153"/>
    <mergeCell ref="B153:K153"/>
    <mergeCell ref="B159:K159"/>
    <mergeCell ref="B160:K160"/>
    <mergeCell ref="A157:A161"/>
    <mergeCell ref="B146:K146"/>
    <mergeCell ref="A147:L147"/>
    <mergeCell ref="B148:K148"/>
    <mergeCell ref="B149:K149"/>
    <mergeCell ref="B150:K150"/>
    <mergeCell ref="B151:K151"/>
    <mergeCell ref="B134:K134"/>
    <mergeCell ref="B135:K135"/>
    <mergeCell ref="B136:K136"/>
    <mergeCell ref="B137:K137"/>
    <mergeCell ref="B138:K138"/>
    <mergeCell ref="B145:K145"/>
    <mergeCell ref="B139:K139"/>
    <mergeCell ref="B140:K140"/>
    <mergeCell ref="B141:K141"/>
    <mergeCell ref="B142:K142"/>
    <mergeCell ref="B143:K143"/>
    <mergeCell ref="B144:K144"/>
    <mergeCell ref="B124:J124"/>
    <mergeCell ref="B125:J125"/>
    <mergeCell ref="K125:L125"/>
    <mergeCell ref="B126:J126"/>
    <mergeCell ref="K126:L126"/>
    <mergeCell ref="B127:J127"/>
    <mergeCell ref="K127:L127"/>
    <mergeCell ref="B128:J128"/>
    <mergeCell ref="K128:L128"/>
    <mergeCell ref="A129:L129"/>
    <mergeCell ref="B130:K130"/>
    <mergeCell ref="B132:K132"/>
    <mergeCell ref="B133:K133"/>
    <mergeCell ref="B131:K131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K122:L122"/>
    <mergeCell ref="B123:J123"/>
    <mergeCell ref="K123:L123"/>
    <mergeCell ref="B104:J104"/>
    <mergeCell ref="B105:J105"/>
    <mergeCell ref="B106:J106"/>
    <mergeCell ref="K106:L106"/>
    <mergeCell ref="B107:J107"/>
    <mergeCell ref="K107:L107"/>
    <mergeCell ref="A108:L108"/>
    <mergeCell ref="B109:J109"/>
    <mergeCell ref="B110:J110"/>
    <mergeCell ref="B111:J111"/>
    <mergeCell ref="B112:J112"/>
    <mergeCell ref="B113:J113"/>
    <mergeCell ref="B92:J92"/>
    <mergeCell ref="B93:J93"/>
    <mergeCell ref="B94:J94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A81:L81"/>
    <mergeCell ref="B82:J82"/>
    <mergeCell ref="B83:J83"/>
    <mergeCell ref="A84:L84"/>
    <mergeCell ref="B85:J85"/>
    <mergeCell ref="K85:L85"/>
    <mergeCell ref="B86:J86"/>
    <mergeCell ref="B87:J87"/>
    <mergeCell ref="B88:J88"/>
    <mergeCell ref="A89:L89"/>
    <mergeCell ref="B90:J90"/>
    <mergeCell ref="B91:J91"/>
    <mergeCell ref="B73:J73"/>
    <mergeCell ref="K73:L73"/>
    <mergeCell ref="B74:J74"/>
    <mergeCell ref="K74:L74"/>
    <mergeCell ref="B75:J75"/>
    <mergeCell ref="K75:L75"/>
    <mergeCell ref="B76:J76"/>
    <mergeCell ref="K76:L76"/>
    <mergeCell ref="B77:J77"/>
    <mergeCell ref="K77:L77"/>
    <mergeCell ref="B78:J78"/>
    <mergeCell ref="K78:L78"/>
    <mergeCell ref="B67:J67"/>
    <mergeCell ref="K67:L67"/>
    <mergeCell ref="B68:J68"/>
    <mergeCell ref="K68:L68"/>
    <mergeCell ref="B69:J69"/>
    <mergeCell ref="K69:L69"/>
    <mergeCell ref="B70:J70"/>
    <mergeCell ref="K70:L70"/>
    <mergeCell ref="B71:J71"/>
    <mergeCell ref="K71:L71"/>
    <mergeCell ref="B72:J72"/>
    <mergeCell ref="K72:L72"/>
    <mergeCell ref="B60:J60"/>
    <mergeCell ref="K60:L60"/>
    <mergeCell ref="B61:J61"/>
    <mergeCell ref="K61:L61"/>
    <mergeCell ref="B62:J62"/>
    <mergeCell ref="K62:L62"/>
    <mergeCell ref="B63:J63"/>
    <mergeCell ref="K63:L63"/>
    <mergeCell ref="B64:J64"/>
    <mergeCell ref="K64:L64"/>
    <mergeCell ref="B65:J65"/>
    <mergeCell ref="K65:L65"/>
    <mergeCell ref="K58:L58"/>
    <mergeCell ref="B59:J59"/>
    <mergeCell ref="K59:L59"/>
    <mergeCell ref="B53:J53"/>
    <mergeCell ref="K53:L53"/>
    <mergeCell ref="B54:J54"/>
    <mergeCell ref="K54:L54"/>
    <mergeCell ref="B56:J56"/>
    <mergeCell ref="K56:L56"/>
    <mergeCell ref="B40:J40"/>
    <mergeCell ref="K40:L40"/>
    <mergeCell ref="B41:J41"/>
    <mergeCell ref="K41:L41"/>
    <mergeCell ref="B42:J42"/>
    <mergeCell ref="K42:L42"/>
    <mergeCell ref="B43:J43"/>
    <mergeCell ref="K43:L43"/>
    <mergeCell ref="B44:J44"/>
    <mergeCell ref="K44:L44"/>
    <mergeCell ref="B45:J45"/>
    <mergeCell ref="K45:L45"/>
    <mergeCell ref="B28:J28"/>
    <mergeCell ref="K28:L28"/>
    <mergeCell ref="B29:J29"/>
    <mergeCell ref="K29:L29"/>
    <mergeCell ref="B30:J30"/>
    <mergeCell ref="K30:L30"/>
    <mergeCell ref="B31:J31"/>
    <mergeCell ref="K31:L31"/>
    <mergeCell ref="B32:J32"/>
    <mergeCell ref="K32:L32"/>
    <mergeCell ref="B33:J33"/>
    <mergeCell ref="K33:L33"/>
    <mergeCell ref="B27:J27"/>
    <mergeCell ref="K27:L27"/>
    <mergeCell ref="B19:J19"/>
    <mergeCell ref="K19:L19"/>
    <mergeCell ref="B20:J20"/>
    <mergeCell ref="B21:J21"/>
    <mergeCell ref="B22:J22"/>
    <mergeCell ref="B23:J23"/>
    <mergeCell ref="K23:L23"/>
    <mergeCell ref="B15:J15"/>
    <mergeCell ref="A24:L24"/>
    <mergeCell ref="B25:J25"/>
    <mergeCell ref="K25:L25"/>
    <mergeCell ref="B26:J26"/>
    <mergeCell ref="K26:L26"/>
    <mergeCell ref="K18:L18"/>
    <mergeCell ref="A10:A19"/>
    <mergeCell ref="B10:J10"/>
    <mergeCell ref="B11:L11"/>
    <mergeCell ref="B12:J12"/>
    <mergeCell ref="K12:L12"/>
    <mergeCell ref="B13:J13"/>
    <mergeCell ref="K13:L13"/>
    <mergeCell ref="B14:J14"/>
    <mergeCell ref="K14:L14"/>
    <mergeCell ref="B47:J47"/>
    <mergeCell ref="K47:L47"/>
    <mergeCell ref="B48:J48"/>
    <mergeCell ref="K48:L48"/>
    <mergeCell ref="B49:J49"/>
    <mergeCell ref="K49:L49"/>
    <mergeCell ref="K66:L66"/>
    <mergeCell ref="B50:J50"/>
    <mergeCell ref="K50:L50"/>
    <mergeCell ref="B51:J51"/>
    <mergeCell ref="K51:L51"/>
    <mergeCell ref="B52:J52"/>
    <mergeCell ref="K52:L52"/>
    <mergeCell ref="B57:J57"/>
    <mergeCell ref="K57:L57"/>
    <mergeCell ref="B58:J58"/>
    <mergeCell ref="B18:J18"/>
    <mergeCell ref="B80:J80"/>
    <mergeCell ref="K80:L80"/>
    <mergeCell ref="B79:J79"/>
    <mergeCell ref="K79:L79"/>
    <mergeCell ref="B46:J46"/>
    <mergeCell ref="K46:L46"/>
    <mergeCell ref="B55:J55"/>
    <mergeCell ref="K55:L55"/>
    <mergeCell ref="B66:J66"/>
    <mergeCell ref="B34:J34"/>
    <mergeCell ref="K34:L34"/>
    <mergeCell ref="B35:J35"/>
    <mergeCell ref="K35:L35"/>
    <mergeCell ref="B36:J36"/>
    <mergeCell ref="K15:L15"/>
    <mergeCell ref="B16:J16"/>
    <mergeCell ref="K16:L16"/>
    <mergeCell ref="B17:J17"/>
    <mergeCell ref="K17:L17"/>
    <mergeCell ref="A3:L5"/>
    <mergeCell ref="A6:L6"/>
    <mergeCell ref="B7:J7"/>
    <mergeCell ref="K7:L7"/>
    <mergeCell ref="B8:J8"/>
    <mergeCell ref="B9:J9"/>
    <mergeCell ref="K36:L36"/>
    <mergeCell ref="B37:J37"/>
    <mergeCell ref="K37:L37"/>
    <mergeCell ref="B38:J38"/>
    <mergeCell ref="K38:L38"/>
    <mergeCell ref="B39:J39"/>
    <mergeCell ref="K39:L39"/>
  </mergeCells>
  <printOptions horizontalCentered="1"/>
  <pageMargins left="0.5118110236220472" right="0" top="0.2755905511811024" bottom="0.31496062992125984" header="0.4724409448818898" footer="0.15748031496062992"/>
  <pageSetup fitToHeight="4" horizontalDpi="600" verticalDpi="600" orientation="portrait" paperSize="9" scale="78" r:id="rId2"/>
  <headerFooter>
    <oddFooter>&amp;CСтраница &amp;P из &amp;N</oddFooter>
  </headerFooter>
  <rowBreaks count="3" manualBreakCount="3">
    <brk id="71" max="11" man="1"/>
    <brk id="153" max="11" man="1"/>
    <brk id="22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Irina-A</dc:creator>
  <cp:keywords/>
  <dc:description/>
  <cp:lastModifiedBy>Имя</cp:lastModifiedBy>
  <cp:lastPrinted>2010-06-21T12:20:10Z</cp:lastPrinted>
  <dcterms:created xsi:type="dcterms:W3CDTF">2006-09-06T05:36:28Z</dcterms:created>
  <dcterms:modified xsi:type="dcterms:W3CDTF">2010-07-21T07:21:24Z</dcterms:modified>
  <cp:category/>
  <cp:version/>
  <cp:contentType/>
  <cp:contentStatus/>
</cp:coreProperties>
</file>